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<sst xmlns="http://schemas.openxmlformats.org/spreadsheetml/2006/main" count="275" uniqueCount="153">
  <si>
    <t>02</t>
  </si>
  <si>
    <t>26</t>
  </si>
  <si>
    <t>383</t>
  </si>
  <si>
    <t>384</t>
  </si>
  <si>
    <t>642</t>
  </si>
  <si>
    <t>Код  строки</t>
  </si>
  <si>
    <t>Утверждено (предусмотрено) по смете на год</t>
  </si>
  <si>
    <t>Фактически за отчетный период</t>
  </si>
  <si>
    <t>Наименование показателя</t>
  </si>
  <si>
    <t>2</t>
  </si>
  <si>
    <t>3</t>
  </si>
  <si>
    <t>Х</t>
  </si>
  <si>
    <t xml:space="preserve">  представительские расходы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</si>
  <si>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</si>
  <si>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</si>
  <si>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</si>
  <si>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</si>
  <si>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</si>
  <si>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</si>
  <si>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</si>
  <si>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</si>
  <si>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</si>
  <si>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</si>
  <si>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 xml:space="preserve">                                                                         2. ЧИСЛЕННОСТЬ</t>
  </si>
  <si>
    <t>Код строки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</si>
  <si>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</si>
  <si>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</si>
  <si>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</si>
  <si>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</si>
  <si>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</si>
  <si>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</si>
  <si>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</si>
  <si>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011</t>
  </si>
  <si>
    <t>012</t>
  </si>
  <si>
    <t>дополнительные выплаты</t>
  </si>
  <si>
    <t>024</t>
  </si>
  <si>
    <t>при краткосрочных командировках на территории иностранных государств</t>
  </si>
  <si>
    <t>060</t>
  </si>
  <si>
    <t xml:space="preserve">       из нее: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</si>
  <si>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</si>
  <si>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</si>
  <si>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</si>
  <si>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</si>
  <si>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792</t>
  </si>
  <si>
    <t>другие выплаты , предусмотренные соответствующими законами и иными нормативными правовыми актами</t>
  </si>
  <si>
    <t>Единица измерения: расходы - тысячи рублей</t>
  </si>
  <si>
    <t xml:space="preserve">               по ОКУД</t>
  </si>
  <si>
    <t xml:space="preserve">               по ОКЕИ</t>
  </si>
  <si>
    <t>В С Е Г О</t>
  </si>
  <si>
    <t>КОДЫ</t>
  </si>
  <si>
    <t>Утверждено штатных единиц по должностям  в штатном расписании на отчетную дату</t>
  </si>
  <si>
    <t>Утверждено      штатных единиц по должностям в штатном  расписании  на отчетную дату</t>
  </si>
  <si>
    <t>в том числе по разделам, подразделам, целевым статьям и видов расходов бюджетов Российской Федерации</t>
  </si>
  <si>
    <t>в том числе по разделам, подразделам, целевым статьям и видам расходов бюджетов Российской Федерации</t>
  </si>
  <si>
    <t>Ф А К Т И Ч Е С К И</t>
  </si>
  <si>
    <t>0503074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</si>
  <si>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</si>
  <si>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</si>
  <si>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</si>
  <si>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</si>
  <si>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>в том числе:</t>
  </si>
  <si>
    <t>1. РАСХОДЫ</t>
  </si>
  <si>
    <t xml:space="preserve">                      Дата</t>
  </si>
  <si>
    <t xml:space="preserve">               по ОКПО</t>
  </si>
  <si>
    <t>260</t>
  </si>
  <si>
    <t>220</t>
  </si>
  <si>
    <t>270</t>
  </si>
  <si>
    <t>280</t>
  </si>
  <si>
    <t>290</t>
  </si>
  <si>
    <t>на отчетную дату</t>
  </si>
  <si>
    <t>в среднем за отчетный период</t>
  </si>
  <si>
    <t>Количество служебных легковых автомобилей (штук):</t>
  </si>
  <si>
    <t>_________________</t>
  </si>
  <si>
    <t xml:space="preserve">                       М.П. </t>
  </si>
  <si>
    <t xml:space="preserve">   (расшифровка подписи)</t>
  </si>
  <si>
    <t xml:space="preserve">                организации</t>
  </si>
  <si>
    <t xml:space="preserve">                                                                                                                                            (подпись)             (расшифровка подписи)</t>
  </si>
  <si>
    <t xml:space="preserve">  (расшифровка подписи)</t>
  </si>
  <si>
    <t xml:space="preserve">     предоставленных другими организациями по                        </t>
  </si>
  <si>
    <t xml:space="preserve">     договорам найма (аренды)</t>
  </si>
  <si>
    <t>На отчетную дату</t>
  </si>
  <si>
    <t>В среднем за отчетный период</t>
  </si>
  <si>
    <t xml:space="preserve">Главный бухгалтер            _________________    </t>
  </si>
  <si>
    <t>(расшифровка подписи)</t>
  </si>
  <si>
    <t xml:space="preserve">   ОТЧЕТ </t>
  </si>
  <si>
    <t>к приказу Минфина России</t>
  </si>
  <si>
    <t xml:space="preserve">СПРАВКА </t>
  </si>
  <si>
    <t>на выплату компенсации работникам за использование  личных   легковых   автомобилей для служебных поездок</t>
  </si>
  <si>
    <t xml:space="preserve">                                                       (подпись)</t>
  </si>
  <si>
    <t xml:space="preserve">                 (подпись)</t>
  </si>
  <si>
    <t>денежное вознаграждение (денежное содержание)</t>
  </si>
  <si>
    <t>071</t>
  </si>
  <si>
    <t>072</t>
  </si>
  <si>
    <t>073</t>
  </si>
  <si>
    <t>074</t>
  </si>
  <si>
    <t xml:space="preserve">Численность работников, замещающих муниципальные должности </t>
  </si>
  <si>
    <t>должностной оклад</t>
  </si>
  <si>
    <t>061</t>
  </si>
  <si>
    <t>062</t>
  </si>
  <si>
    <t>063</t>
  </si>
  <si>
    <t>064</t>
  </si>
  <si>
    <t xml:space="preserve">на выплату суточных - всего (сумма строк 063+064)                                                                                     </t>
  </si>
  <si>
    <t>075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</si>
  <si>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</si>
  <si>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</si>
  <si>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</si>
  <si>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</si>
  <si>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</si>
  <si>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t>из него по группам должностей:</t>
  </si>
  <si>
    <t>Высшие должности муниципальной службы</t>
  </si>
  <si>
    <t xml:space="preserve">из них по группам должностей: </t>
  </si>
  <si>
    <t xml:space="preserve">
Высшие должности муниципальной службы</t>
  </si>
  <si>
    <t xml:space="preserve">                                      должности - единицы</t>
  </si>
  <si>
    <t xml:space="preserve">                                      численность - человек</t>
  </si>
  <si>
    <t>О РАСХОДАХ И ЧИСЛЕННОСТИ РАБОТНИКОВ  ОРГАНОВ МЕСТНОГО САМОУПРАВЛЕНИЯ, ИЗБИРАТЕЛЬНЫХ КОМИССИЙ МУНИЦИПАЛЬНЫХ ОБРАЗОВАНИЙ</t>
  </si>
  <si>
    <t xml:space="preserve">Заработная плата работников органа местного самоуправления, избирательной комиссии муниципального образования, замещающих  должности, не являющиеся  должностями муниципальной службы </t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</si>
  <si>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</si>
  <si>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Другие расходы  на содержание органа местного самоуправления, избирательной комиссии муниципального образования</t>
  </si>
  <si>
    <t xml:space="preserve">Численность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 </t>
  </si>
  <si>
    <t>Количество органов местного самоуправления, избирательных комиссий муниципальных образований</t>
  </si>
  <si>
    <t xml:space="preserve">     состоящих на балансе органа местного                                                                                                                                                                                                                             самоуправления</t>
  </si>
  <si>
    <t xml:space="preserve">      в том числе  ежемесячное денежное поощрение</t>
  </si>
  <si>
    <t>Форма   14МО, с. 2</t>
  </si>
  <si>
    <t>Форма 14МО, с. 3</t>
  </si>
  <si>
    <t>Приложение № 2</t>
  </si>
  <si>
    <t>1</t>
  </si>
  <si>
    <t>01 02</t>
  </si>
  <si>
    <t>01 04</t>
  </si>
  <si>
    <t>0104</t>
  </si>
  <si>
    <t>0102</t>
  </si>
  <si>
    <r>
      <t>от 3 июля 2007 г. № 57н</t>
    </r>
    <r>
      <rPr>
        <b/>
        <sz val="10"/>
        <rFont val="Times New Roman"/>
        <family val="1"/>
      </rPr>
      <t xml:space="preserve"> </t>
    </r>
  </si>
  <si>
    <r>
      <t xml:space="preserve">Форма 14МО       </t>
    </r>
    <r>
      <rPr>
        <sz val="11"/>
        <rFont val="Times New Roman"/>
        <family val="1"/>
      </rPr>
      <t xml:space="preserve">           </t>
    </r>
  </si>
  <si>
    <r>
      <t xml:space="preserve">Периодичность: </t>
    </r>
    <r>
      <rPr>
        <b/>
        <sz val="10"/>
        <rFont val="Times New Roman"/>
        <family val="1"/>
      </rPr>
      <t>годовая, полугодовая, 9 месяцев</t>
    </r>
  </si>
  <si>
    <r>
      <t xml:space="preserve">Заработная плата лиц, замещающих муниципальные должности
</t>
    </r>
    <r>
      <rPr>
        <i/>
        <sz val="10"/>
        <rFont val="Times New Roman"/>
        <family val="1"/>
      </rPr>
      <t>(сумма строк 011+012)</t>
    </r>
  </si>
  <si>
    <r>
      <t xml:space="preserve">Заработная плата  лиц, замещающих должности муниципальной  службы
</t>
    </r>
    <r>
      <rPr>
        <i/>
        <sz val="10"/>
        <rFont val="Times New Roman"/>
        <family val="1"/>
      </rPr>
      <t>(сумма строк 021+022+024)</t>
    </r>
  </si>
  <si>
    <r>
      <t xml:space="preserve">Заработная плата работников органа местного самоуправления, избирательной комиссии  муниципального образования, оплата труда которых производится на основе  Единой тарифной сетки  по оплате труда работников бюджетной сферы  </t>
    </r>
    <r>
      <rPr>
        <b/>
        <vertAlign val="superscript"/>
        <sz val="9"/>
        <rFont val="Times New Roman"/>
        <family val="1"/>
      </rPr>
      <t>*)</t>
    </r>
  </si>
  <si>
    <r>
      <t xml:space="preserve">Заработная плата работников органа местного самоуправления, избирательной комиссии  муниципального образования -ВСЕГО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(сумма строк 010+020+030+040)</t>
    </r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</si>
  <si>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</si>
  <si>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r>
      <t xml:space="preserve">ВСЕГО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сумма строк 050+060+070)</t>
    </r>
  </si>
  <si>
    <r>
      <t xml:space="preserve">В строке  020 учтено денежное содержание  муниципальных  служащих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</si>
  <si>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r>
      <t>*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 xml:space="preserve"> Расходы и численность персонала по охране и обслуживанию зданий, водителей и других работников, обслуживающих служебные легковые автомобили в органе местного самоуправления, избирательной комиссии муниципального образования.</t>
    </r>
  </si>
  <si>
    <r>
      <t>Руководитель</t>
    </r>
    <r>
      <rPr>
        <sz val="9"/>
        <rFont val="Times New Roman"/>
        <family val="1"/>
      </rPr>
      <t xml:space="preserve">                     _________________</t>
    </r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</si>
  <si>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</si>
  <si>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r>
      <t xml:space="preserve">Численность работников органа местного самоуправления, избирательной комиссии муниципального образования, оплата труда которых производится  на основе Единой тарифной сетки по оплате труда работников бюджетной сферы  </t>
    </r>
    <r>
      <rPr>
        <b/>
        <vertAlign val="superscript"/>
        <sz val="9"/>
        <rFont val="Times New Roman"/>
        <family val="1"/>
      </rPr>
      <t>*)</t>
    </r>
  </si>
  <si>
    <r>
      <t xml:space="preserve">Общая численность работников  органа местного самоуправления, избирательной комиссии муниципального образования                                                   </t>
    </r>
    <r>
      <rPr>
        <i/>
        <sz val="10"/>
        <rFont val="Times New Roman"/>
        <family val="1"/>
      </rPr>
      <t>(сумма строк 200+210+270+280)</t>
    </r>
  </si>
  <si>
    <t>0203</t>
  </si>
  <si>
    <t>02 03</t>
  </si>
  <si>
    <t>Кусаева С.Б.</t>
  </si>
  <si>
    <t xml:space="preserve">                                                                                                                                                                                       на 1 января 2017</t>
  </si>
  <si>
    <t>01.01.2017</t>
  </si>
  <si>
    <t>Организация                                                                                                                                                      Администрация сельского поселения Владимировка</t>
  </si>
  <si>
    <t>Демин А.А.</t>
  </si>
  <si>
    <t>79190689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</si>
</sst>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vertAlign val="superscript"/>
      <sz val="9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2"/>
    </font>
    <font>
      <vertAlign val="superscript"/>
      <sz val="9"/>
      <name val="Times New Roman"/>
      <family val="1"/>
    </font>
    <font>
      <u val="singleAccounting"/>
      <sz val="9"/>
      <name val="Arial CYR"/>
      <family val="2"/>
    </font>
    <font>
      <b/>
      <u val="single"/>
      <sz val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61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9" fontId="1" fillId="0" borderId="0" xfId="55" applyFont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 vertical="center" wrapText="1"/>
    </xf>
    <xf numFmtId="49" fontId="1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1" fillId="0" borderId="46" xfId="0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center"/>
    </xf>
    <xf numFmtId="0" fontId="1" fillId="0" borderId="32" xfId="0" applyFont="1" applyBorder="1" applyAlignment="1">
      <alignment vertical="center" wrapText="1"/>
    </xf>
    <xf numFmtId="49" fontId="1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0" fontId="9" fillId="0" borderId="32" xfId="0" applyFont="1" applyBorder="1" applyAlignment="1">
      <alignment vertical="center" wrapText="1"/>
    </xf>
    <xf numFmtId="49" fontId="9" fillId="0" borderId="38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top"/>
    </xf>
    <xf numFmtId="0" fontId="3" fillId="0" borderId="52" xfId="0" applyFont="1" applyFill="1" applyBorder="1" applyAlignment="1">
      <alignment vertical="center" wrapText="1"/>
    </xf>
    <xf numFmtId="49" fontId="2" fillId="0" borderId="53" xfId="0" applyNumberFormat="1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 vertical="top"/>
    </xf>
    <xf numFmtId="0" fontId="1" fillId="0" borderId="27" xfId="0" applyFont="1" applyBorder="1" applyAlignment="1">
      <alignment vertical="center" wrapText="1"/>
    </xf>
    <xf numFmtId="49" fontId="2" fillId="0" borderId="47" xfId="0" applyNumberFormat="1" applyFont="1" applyBorder="1" applyAlignment="1">
      <alignment horizontal="center"/>
    </xf>
    <xf numFmtId="0" fontId="1" fillId="0" borderId="46" xfId="0" applyFont="1" applyBorder="1" applyAlignment="1">
      <alignment vertical="center" wrapText="1"/>
    </xf>
    <xf numFmtId="49" fontId="9" fillId="0" borderId="33" xfId="0" applyNumberFormat="1" applyFont="1" applyBorder="1" applyAlignment="1">
      <alignment horizontal="center"/>
    </xf>
    <xf numFmtId="0" fontId="9" fillId="0" borderId="56" xfId="0" applyFont="1" applyBorder="1" applyAlignment="1">
      <alignment vertical="center" wrapText="1"/>
    </xf>
    <xf numFmtId="49" fontId="9" fillId="0" borderId="5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9" fillId="0" borderId="37" xfId="0" applyFont="1" applyBorder="1" applyAlignment="1">
      <alignment vertical="center" wrapText="1"/>
    </xf>
    <xf numFmtId="0" fontId="9" fillId="0" borderId="61" xfId="0" applyFont="1" applyBorder="1" applyAlignment="1">
      <alignment vertical="center" wrapText="1"/>
    </xf>
    <xf numFmtId="49" fontId="2" fillId="0" borderId="6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1" xfId="0" applyFont="1" applyBorder="1" applyAlignment="1">
      <alignment horizontal="center" vertical="center" wrapText="1"/>
    </xf>
    <xf numFmtId="0" fontId="2" fillId="0" borderId="6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64" xfId="0" applyFont="1" applyFill="1" applyBorder="1" applyAlignment="1">
      <alignment vertical="center"/>
    </xf>
    <xf numFmtId="0" fontId="2" fillId="0" borderId="43" xfId="0" applyFont="1" applyBorder="1" applyAlignment="1">
      <alignment wrapText="1"/>
    </xf>
    <xf numFmtId="0" fontId="2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47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66" xfId="0" applyFont="1" applyBorder="1" applyAlignment="1">
      <alignment/>
    </xf>
    <xf numFmtId="0" fontId="11" fillId="0" borderId="54" xfId="0" applyFont="1" applyBorder="1" applyAlignment="1">
      <alignment wrapText="1"/>
    </xf>
    <xf numFmtId="0" fontId="9" fillId="0" borderId="53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67" xfId="0" applyFont="1" applyBorder="1" applyAlignment="1">
      <alignment/>
    </xf>
    <xf numFmtId="0" fontId="11" fillId="0" borderId="43" xfId="0" applyFont="1" applyBorder="1" applyAlignment="1">
      <alignment wrapText="1"/>
    </xf>
    <xf numFmtId="0" fontId="9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12" fillId="0" borderId="70" xfId="0" applyFont="1" applyBorder="1" applyAlignment="1">
      <alignment/>
    </xf>
    <xf numFmtId="0" fontId="12" fillId="0" borderId="71" xfId="0" applyFont="1" applyBorder="1" applyAlignment="1">
      <alignment/>
    </xf>
    <xf numFmtId="0" fontId="4" fillId="0" borderId="7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1" fillId="0" borderId="54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2" fillId="0" borderId="73" xfId="0" applyFont="1" applyBorder="1" applyAlignment="1">
      <alignment/>
    </xf>
    <xf numFmtId="0" fontId="12" fillId="0" borderId="54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9" xfId="0" applyFont="1" applyBorder="1" applyAlignment="1">
      <alignment horizontal="left" wrapText="1"/>
    </xf>
    <xf numFmtId="0" fontId="12" fillId="0" borderId="74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54" xfId="0" applyFont="1" applyBorder="1" applyAlignment="1">
      <alignment horizontal="left" vertical="center"/>
    </xf>
    <xf numFmtId="0" fontId="1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12" fillId="0" borderId="77" xfId="0" applyFont="1" applyBorder="1" applyAlignment="1">
      <alignment/>
    </xf>
    <xf numFmtId="0" fontId="1" fillId="0" borderId="77" xfId="0" applyFont="1" applyBorder="1" applyAlignment="1">
      <alignment/>
    </xf>
    <xf numFmtId="0" fontId="1" fillId="0" borderId="78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4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2" fillId="0" borderId="43" xfId="0" applyFont="1" applyFill="1" applyBorder="1" applyAlignment="1">
      <alignment horizontal="left" vertical="center" wrapText="1"/>
    </xf>
    <xf numFmtId="49" fontId="2" fillId="0" borderId="79" xfId="0" applyNumberFormat="1" applyFont="1" applyFill="1" applyBorder="1" applyAlignment="1">
      <alignment horizontal="center"/>
    </xf>
    <xf numFmtId="0" fontId="1" fillId="0" borderId="80" xfId="0" applyFont="1" applyFill="1" applyBorder="1" applyAlignment="1">
      <alignment/>
    </xf>
    <xf numFmtId="0" fontId="1" fillId="0" borderId="81" xfId="0" applyFont="1" applyFill="1" applyBorder="1" applyAlignment="1">
      <alignment/>
    </xf>
    <xf numFmtId="49" fontId="2" fillId="0" borderId="8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3" fillId="0" borderId="52" xfId="0" applyFont="1" applyBorder="1" applyAlignment="1">
      <alignment wrapText="1"/>
    </xf>
    <xf numFmtId="49" fontId="2" fillId="0" borderId="8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/>
    </xf>
    <xf numFmtId="0" fontId="3" fillId="0" borderId="22" xfId="0" applyFont="1" applyBorder="1" applyAlignment="1">
      <alignment wrapText="1"/>
    </xf>
    <xf numFmtId="49" fontId="2" fillId="0" borderId="8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46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49" fontId="2" fillId="0" borderId="84" xfId="0" applyNumberFormat="1" applyFont="1" applyBorder="1" applyAlignment="1">
      <alignment horizontal="center"/>
    </xf>
    <xf numFmtId="0" fontId="2" fillId="0" borderId="43" xfId="0" applyFont="1" applyFill="1" applyBorder="1" applyAlignment="1">
      <alignment horizontal="left" wrapText="1"/>
    </xf>
    <xf numFmtId="49" fontId="2" fillId="0" borderId="84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" fillId="0" borderId="54" xfId="0" applyFont="1" applyFill="1" applyBorder="1" applyAlignment="1">
      <alignment wrapText="1"/>
    </xf>
    <xf numFmtId="0" fontId="1" fillId="0" borderId="43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49" fontId="2" fillId="0" borderId="85" xfId="0" applyNumberFormat="1" applyFont="1" applyFill="1" applyBorder="1" applyAlignment="1">
      <alignment horizontal="center"/>
    </xf>
    <xf numFmtId="0" fontId="1" fillId="0" borderId="86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88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5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73" xfId="0" applyFont="1" applyBorder="1" applyAlignment="1">
      <alignment horizontal="center" vertical="center" wrapText="1"/>
    </xf>
    <xf numFmtId="0" fontId="4" fillId="24" borderId="89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90" xfId="0" applyFont="1" applyFill="1" applyBorder="1" applyAlignment="1">
      <alignment horizontal="center"/>
    </xf>
    <xf numFmtId="0" fontId="4" fillId="24" borderId="91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2" fontId="4" fillId="24" borderId="13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54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4" fillId="24" borderId="2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34" xfId="0" applyFont="1" applyFill="1" applyBorder="1" applyAlignment="1">
      <alignment horizontal="center" vertical="top"/>
    </xf>
    <xf numFmtId="0" fontId="4" fillId="24" borderId="35" xfId="0" applyFont="1" applyFill="1" applyBorder="1" applyAlignment="1">
      <alignment horizontal="center" vertical="top"/>
    </xf>
    <xf numFmtId="0" fontId="4" fillId="24" borderId="36" xfId="0" applyFont="1" applyFill="1" applyBorder="1" applyAlignment="1">
      <alignment horizontal="center" vertical="top"/>
    </xf>
    <xf numFmtId="0" fontId="4" fillId="24" borderId="80" xfId="0" applyFont="1" applyFill="1" applyBorder="1" applyAlignment="1">
      <alignment horizontal="center"/>
    </xf>
    <xf numFmtId="0" fontId="4" fillId="24" borderId="80" xfId="0" applyFont="1" applyFill="1" applyBorder="1" applyAlignment="1">
      <alignment/>
    </xf>
    <xf numFmtId="0" fontId="4" fillId="24" borderId="81" xfId="0" applyFont="1" applyFill="1" applyBorder="1" applyAlignment="1">
      <alignment/>
    </xf>
    <xf numFmtId="0" fontId="4" fillId="24" borderId="0" xfId="0" applyFont="1" applyFill="1" applyBorder="1" applyAlignment="1">
      <alignment horizontal="center" vertical="top"/>
    </xf>
    <xf numFmtId="0" fontId="4" fillId="24" borderId="30" xfId="0" applyFont="1" applyFill="1" applyBorder="1" applyAlignment="1">
      <alignment horizontal="center" vertical="top"/>
    </xf>
    <xf numFmtId="0" fontId="4" fillId="24" borderId="31" xfId="0" applyFont="1" applyFill="1" applyBorder="1" applyAlignment="1">
      <alignment/>
    </xf>
    <xf numFmtId="0" fontId="4" fillId="24" borderId="31" xfId="0" applyFont="1" applyFill="1" applyBorder="1" applyAlignment="1">
      <alignment horizontal="center"/>
    </xf>
    <xf numFmtId="0" fontId="4" fillId="24" borderId="27" xfId="0" applyFont="1" applyFill="1" applyBorder="1" applyAlignment="1">
      <alignment/>
    </xf>
    <xf numFmtId="0" fontId="4" fillId="24" borderId="74" xfId="0" applyFont="1" applyFill="1" applyBorder="1" applyAlignment="1">
      <alignment horizontal="center"/>
    </xf>
    <xf numFmtId="0" fontId="4" fillId="24" borderId="74" xfId="0" applyFont="1" applyFill="1" applyBorder="1" applyAlignment="1">
      <alignment/>
    </xf>
    <xf numFmtId="0" fontId="4" fillId="24" borderId="46" xfId="0" applyFont="1" applyFill="1" applyBorder="1" applyAlignment="1">
      <alignment/>
    </xf>
    <xf numFmtId="0" fontId="4" fillId="24" borderId="89" xfId="0" applyFont="1" applyFill="1" applyBorder="1" applyAlignment="1">
      <alignment/>
    </xf>
    <xf numFmtId="0" fontId="4" fillId="24" borderId="37" xfId="0" applyFont="1" applyFill="1" applyBorder="1" applyAlignment="1">
      <alignment/>
    </xf>
    <xf numFmtId="0" fontId="4" fillId="24" borderId="50" xfId="0" applyFont="1" applyFill="1" applyBorder="1" applyAlignment="1">
      <alignment horizontal="center" vertical="top"/>
    </xf>
    <xf numFmtId="0" fontId="4" fillId="24" borderId="21" xfId="0" applyFont="1" applyFill="1" applyBorder="1" applyAlignment="1">
      <alignment/>
    </xf>
    <xf numFmtId="0" fontId="4" fillId="24" borderId="40" xfId="0" applyFont="1" applyFill="1" applyBorder="1" applyAlignment="1">
      <alignment horizontal="center" vertical="top"/>
    </xf>
    <xf numFmtId="0" fontId="4" fillId="24" borderId="41" xfId="0" applyFont="1" applyFill="1" applyBorder="1" applyAlignment="1">
      <alignment horizontal="center" vertical="top"/>
    </xf>
    <xf numFmtId="0" fontId="4" fillId="24" borderId="32" xfId="0" applyFont="1" applyFill="1" applyBorder="1" applyAlignment="1">
      <alignment/>
    </xf>
    <xf numFmtId="0" fontId="4" fillId="24" borderId="92" xfId="0" applyFont="1" applyFill="1" applyBorder="1" applyAlignment="1">
      <alignment horizontal="center"/>
    </xf>
    <xf numFmtId="0" fontId="4" fillId="24" borderId="54" xfId="0" applyFont="1" applyFill="1" applyBorder="1" applyAlignment="1">
      <alignment horizontal="center" vertical="top"/>
    </xf>
    <xf numFmtId="0" fontId="4" fillId="24" borderId="17" xfId="0" applyFont="1" applyFill="1" applyBorder="1" applyAlignment="1">
      <alignment horizontal="center" vertical="top"/>
    </xf>
    <xf numFmtId="0" fontId="4" fillId="24" borderId="45" xfId="0" applyFont="1" applyFill="1" applyBorder="1" applyAlignment="1">
      <alignment horizontal="center" vertical="top"/>
    </xf>
    <xf numFmtId="0" fontId="4" fillId="24" borderId="73" xfId="0" applyFont="1" applyFill="1" applyBorder="1" applyAlignment="1">
      <alignment horizontal="center"/>
    </xf>
    <xf numFmtId="2" fontId="3" fillId="24" borderId="21" xfId="0" applyNumberFormat="1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 vertical="top"/>
    </xf>
    <xf numFmtId="0" fontId="4" fillId="24" borderId="44" xfId="0" applyFont="1" applyFill="1" applyBorder="1" applyAlignment="1">
      <alignment horizontal="center" vertical="top"/>
    </xf>
    <xf numFmtId="0" fontId="4" fillId="24" borderId="29" xfId="0" applyFont="1" applyFill="1" applyBorder="1" applyAlignment="1">
      <alignment horizontal="center" vertical="top"/>
    </xf>
    <xf numFmtId="0" fontId="4" fillId="24" borderId="58" xfId="0" applyFont="1" applyFill="1" applyBorder="1" applyAlignment="1">
      <alignment horizontal="center" vertical="top"/>
    </xf>
    <xf numFmtId="0" fontId="4" fillId="24" borderId="59" xfId="0" applyFont="1" applyFill="1" applyBorder="1" applyAlignment="1">
      <alignment horizontal="center" vertical="top"/>
    </xf>
    <xf numFmtId="0" fontId="4" fillId="24" borderId="60" xfId="0" applyFont="1" applyFill="1" applyBorder="1" applyAlignment="1">
      <alignment horizontal="center" vertical="top"/>
    </xf>
    <xf numFmtId="0" fontId="4" fillId="24" borderId="56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4" fillId="24" borderId="11" xfId="0" applyFont="1" applyFill="1" applyBorder="1" applyAlignment="1">
      <alignment horizontal="center" vertical="top"/>
    </xf>
    <xf numFmtId="0" fontId="4" fillId="24" borderId="61" xfId="0" applyFont="1" applyFill="1" applyBorder="1" applyAlignment="1">
      <alignment/>
    </xf>
    <xf numFmtId="0" fontId="4" fillId="24" borderId="51" xfId="0" applyFont="1" applyFill="1" applyBorder="1" applyAlignment="1">
      <alignment horizontal="center" vertical="top"/>
    </xf>
    <xf numFmtId="0" fontId="4" fillId="24" borderId="88" xfId="0" applyFont="1" applyFill="1" applyBorder="1" applyAlignment="1">
      <alignment/>
    </xf>
    <xf numFmtId="0" fontId="1" fillId="0" borderId="21" xfId="0" applyNumberFormat="1" applyFont="1" applyBorder="1" applyAlignment="1">
      <alignment/>
    </xf>
    <xf numFmtId="0" fontId="3" fillId="0" borderId="7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center"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24" borderId="58" xfId="0" applyFont="1" applyFill="1" applyBorder="1" applyAlignment="1">
      <alignment horizontal="center"/>
    </xf>
    <xf numFmtId="0" fontId="4" fillId="24" borderId="59" xfId="0" applyFont="1" applyFill="1" applyBorder="1" applyAlignment="1">
      <alignment horizontal="center"/>
    </xf>
    <xf numFmtId="0" fontId="4" fillId="24" borderId="60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 vertical="top"/>
    </xf>
    <xf numFmtId="0" fontId="4" fillId="24" borderId="50" xfId="0" applyFont="1" applyFill="1" applyBorder="1" applyAlignment="1">
      <alignment horizontal="center" vertical="top"/>
    </xf>
    <xf numFmtId="0" fontId="4" fillId="24" borderId="51" xfId="0" applyFont="1" applyFill="1" applyBorder="1" applyAlignment="1">
      <alignment horizontal="center" vertical="top"/>
    </xf>
    <xf numFmtId="0" fontId="3" fillId="0" borderId="31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top"/>
    </xf>
    <xf numFmtId="0" fontId="3" fillId="24" borderId="43" xfId="0" applyFont="1" applyFill="1" applyBorder="1" applyAlignment="1">
      <alignment horizontal="center"/>
    </xf>
    <xf numFmtId="0" fontId="3" fillId="24" borderId="44" xfId="0" applyFont="1" applyFill="1" applyBorder="1" applyAlignment="1">
      <alignment horizontal="center"/>
    </xf>
    <xf numFmtId="0" fontId="3" fillId="24" borderId="45" xfId="0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2" fontId="3" fillId="24" borderId="43" xfId="0" applyNumberFormat="1" applyFont="1" applyFill="1" applyBorder="1" applyAlignment="1">
      <alignment horizontal="center"/>
    </xf>
    <xf numFmtId="2" fontId="3" fillId="24" borderId="44" xfId="0" applyNumberFormat="1" applyFont="1" applyFill="1" applyBorder="1" applyAlignment="1">
      <alignment horizontal="center"/>
    </xf>
    <xf numFmtId="2" fontId="3" fillId="24" borderId="45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24" borderId="12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3" fillId="24" borderId="93" xfId="0" applyFont="1" applyFill="1" applyBorder="1" applyAlignment="1">
      <alignment horizontal="center"/>
    </xf>
    <xf numFmtId="0" fontId="3" fillId="24" borderId="87" xfId="0" applyFont="1" applyFill="1" applyBorder="1" applyAlignment="1">
      <alignment horizontal="center"/>
    </xf>
    <xf numFmtId="49" fontId="4" fillId="0" borderId="86" xfId="0" applyNumberFormat="1" applyFont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  <xf numFmtId="49" fontId="4" fillId="0" borderId="87" xfId="0" applyNumberFormat="1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top"/>
    </xf>
    <xf numFmtId="0" fontId="4" fillId="24" borderId="35" xfId="0" applyFont="1" applyFill="1" applyBorder="1" applyAlignment="1">
      <alignment horizontal="center" vertical="top"/>
    </xf>
    <xf numFmtId="0" fontId="4" fillId="24" borderId="36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9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49" fontId="4" fillId="0" borderId="86" xfId="0" applyNumberFormat="1" applyFont="1" applyFill="1" applyBorder="1" applyAlignment="1">
      <alignment horizontal="center"/>
    </xf>
    <xf numFmtId="49" fontId="4" fillId="0" borderId="93" xfId="0" applyNumberFormat="1" applyFont="1" applyFill="1" applyBorder="1" applyAlignment="1">
      <alignment horizontal="center"/>
    </xf>
    <xf numFmtId="49" fontId="4" fillId="0" borderId="87" xfId="0" applyNumberFormat="1" applyFont="1" applyFill="1" applyBorder="1" applyAlignment="1">
      <alignment horizontal="center"/>
    </xf>
    <xf numFmtId="2" fontId="3" fillId="24" borderId="8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24" borderId="58" xfId="0" applyFont="1" applyFill="1" applyBorder="1" applyAlignment="1">
      <alignment horizontal="center" vertical="top"/>
    </xf>
    <xf numFmtId="0" fontId="4" fillId="24" borderId="59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49" fontId="1" fillId="0" borderId="80" xfId="0" applyNumberFormat="1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 vertical="top"/>
    </xf>
    <xf numFmtId="0" fontId="1" fillId="0" borderId="80" xfId="0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2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1" fillId="0" borderId="93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" fillId="24" borderId="12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24" borderId="54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55" xfId="0" applyFont="1" applyFill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4" xfId="0" applyFont="1" applyFill="1" applyBorder="1" applyAlignment="1">
      <alignment horizontal="center"/>
    </xf>
    <xf numFmtId="0" fontId="1" fillId="24" borderId="45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24" borderId="86" xfId="0" applyFont="1" applyFill="1" applyBorder="1" applyAlignment="1">
      <alignment horizontal="center"/>
    </xf>
    <xf numFmtId="0" fontId="1" fillId="24" borderId="93" xfId="0" applyFont="1" applyFill="1" applyBorder="1" applyAlignment="1">
      <alignment horizontal="center"/>
    </xf>
    <xf numFmtId="0" fontId="1" fillId="24" borderId="87" xfId="0" applyFont="1" applyFill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7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73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9"/>
  <sheetViews>
    <sheetView tabSelected="1" zoomScalePageLayoutView="0" workbookViewId="0" topLeftCell="A1">
      <selection activeCell="A8" sqref="A8:N9"/>
    </sheetView>
  </sheetViews>
  <sheetFormatPr defaultColWidth="9.00390625" defaultRowHeight="12.75"/>
  <cols>
    <col min="1" max="1" width="87.875" style="6" customWidth="1"/>
    <col min="2" max="2" width="7.125" style="12" customWidth="1"/>
    <col min="3" max="3" width="5.375" style="12" customWidth="1"/>
    <col min="4" max="4" width="6.00390625" style="5" customWidth="1"/>
    <col min="5" max="5" width="4.875" style="5" customWidth="1"/>
    <col min="6" max="6" width="8.25390625" style="5" customWidth="1"/>
    <col min="7" max="8" width="3.75390625" style="5" hidden="1" customWidth="1"/>
    <col min="9" max="9" width="5.875" style="5" customWidth="1"/>
    <col min="10" max="10" width="2.625" style="5" customWidth="1"/>
    <col min="11" max="16" width="16.25390625" style="5" customWidth="1"/>
    <col min="17" max="16384" width="9.125" style="5" customWidth="1"/>
  </cols>
  <sheetData>
    <row r="1" ht="12">
      <c r="N1" s="16"/>
    </row>
    <row r="2" spans="2:16" ht="10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33" t="s">
        <v>124</v>
      </c>
      <c r="O2" s="333"/>
      <c r="P2" s="6"/>
    </row>
    <row r="3" spans="2:16" ht="11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36" t="s">
        <v>85</v>
      </c>
      <c r="O3" s="336"/>
      <c r="P3" s="6"/>
    </row>
    <row r="4" spans="1:15" ht="9.75" customHeight="1">
      <c r="A4" s="335" t="s">
        <v>84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6" t="s">
        <v>130</v>
      </c>
      <c r="O4" s="336"/>
    </row>
    <row r="5" spans="1:16" ht="12.75" customHeight="1" thickBot="1">
      <c r="A5" s="335" t="s">
        <v>114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P5" s="33" t="s">
        <v>49</v>
      </c>
    </row>
    <row r="6" spans="1:16" ht="11.25" customHeight="1" thickBot="1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4" t="s">
        <v>131</v>
      </c>
      <c r="O6" s="1" t="s">
        <v>46</v>
      </c>
      <c r="P6" s="35" t="s">
        <v>55</v>
      </c>
    </row>
    <row r="7" spans="1:17" ht="16.5" customHeight="1">
      <c r="A7" s="333" t="s">
        <v>148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6"/>
      <c r="O7" s="32" t="s">
        <v>62</v>
      </c>
      <c r="P7" s="35" t="s">
        <v>149</v>
      </c>
      <c r="Q7" s="7"/>
    </row>
    <row r="8" spans="1:17" s="9" customFormat="1" ht="6" customHeight="1">
      <c r="A8" s="334" t="s">
        <v>150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7" t="s">
        <v>63</v>
      </c>
      <c r="P8" s="38"/>
      <c r="Q8" s="8"/>
    </row>
    <row r="9" spans="1:17" s="9" customFormat="1" ht="10.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7"/>
      <c r="P9" s="39" t="s">
        <v>152</v>
      </c>
      <c r="Q9" s="8"/>
    </row>
    <row r="10" spans="1:17" s="9" customFormat="1" ht="14.25" customHeight="1">
      <c r="A10" s="40" t="s">
        <v>132</v>
      </c>
      <c r="B10" s="41"/>
      <c r="C10" s="41"/>
      <c r="D10" s="40"/>
      <c r="E10" s="42"/>
      <c r="F10" s="40"/>
      <c r="G10" s="43" t="s">
        <v>0</v>
      </c>
      <c r="H10" s="44"/>
      <c r="I10" s="338"/>
      <c r="J10" s="338"/>
      <c r="K10" s="40"/>
      <c r="L10" s="40"/>
      <c r="M10" s="45"/>
      <c r="N10" s="40"/>
      <c r="O10" s="37" t="s">
        <v>46</v>
      </c>
      <c r="P10" s="46" t="s">
        <v>1</v>
      </c>
      <c r="Q10" s="8"/>
    </row>
    <row r="11" spans="1:17" s="9" customFormat="1" ht="12" customHeight="1">
      <c r="A11" s="37" t="s">
        <v>45</v>
      </c>
      <c r="B11" s="41"/>
      <c r="C11" s="41"/>
      <c r="D11" s="40"/>
      <c r="E11" s="42"/>
      <c r="F11" s="40"/>
      <c r="G11" s="47" t="s">
        <v>2</v>
      </c>
      <c r="H11" s="44"/>
      <c r="I11" s="338"/>
      <c r="J11" s="338"/>
      <c r="K11" s="40"/>
      <c r="L11" s="40"/>
      <c r="M11" s="40"/>
      <c r="N11" s="40"/>
      <c r="O11" s="40" t="s">
        <v>47</v>
      </c>
      <c r="P11" s="46" t="s">
        <v>3</v>
      </c>
      <c r="Q11" s="8"/>
    </row>
    <row r="12" spans="1:17" s="9" customFormat="1" ht="12" customHeight="1">
      <c r="A12" s="37" t="s">
        <v>112</v>
      </c>
      <c r="B12" s="41"/>
      <c r="C12" s="41"/>
      <c r="D12" s="40"/>
      <c r="E12" s="42"/>
      <c r="F12" s="40"/>
      <c r="G12" s="48"/>
      <c r="H12" s="42"/>
      <c r="I12" s="338"/>
      <c r="J12" s="338"/>
      <c r="K12" s="40"/>
      <c r="L12" s="40"/>
      <c r="M12" s="40"/>
      <c r="N12" s="40"/>
      <c r="O12" s="40" t="s">
        <v>47</v>
      </c>
      <c r="P12" s="46" t="s">
        <v>4</v>
      </c>
      <c r="Q12" s="8"/>
    </row>
    <row r="13" spans="1:17" s="9" customFormat="1" ht="14.25" customHeight="1" thickBot="1">
      <c r="A13" s="37" t="s">
        <v>113</v>
      </c>
      <c r="B13" s="41"/>
      <c r="C13" s="41"/>
      <c r="D13" s="40"/>
      <c r="E13" s="40"/>
      <c r="F13" s="40"/>
      <c r="G13" s="49" t="s">
        <v>4</v>
      </c>
      <c r="H13" s="50"/>
      <c r="I13" s="338"/>
      <c r="J13" s="338"/>
      <c r="K13" s="40"/>
      <c r="L13" s="40"/>
      <c r="M13" s="40"/>
      <c r="N13" s="40"/>
      <c r="O13" s="40" t="s">
        <v>47</v>
      </c>
      <c r="P13" s="51" t="s">
        <v>43</v>
      </c>
      <c r="Q13" s="8"/>
    </row>
    <row r="14" spans="1:16" ht="15" customHeight="1" hidden="1" thickBot="1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</row>
    <row r="15" spans="1:16" ht="17.25" customHeight="1">
      <c r="A15" s="344" t="s">
        <v>61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</row>
    <row r="16" spans="1:16" s="9" customFormat="1" ht="15" customHeight="1">
      <c r="A16" s="306" t="s">
        <v>8</v>
      </c>
      <c r="B16" s="296" t="s">
        <v>5</v>
      </c>
      <c r="C16" s="299" t="s">
        <v>48</v>
      </c>
      <c r="D16" s="356"/>
      <c r="E16" s="356"/>
      <c r="F16" s="356"/>
      <c r="G16" s="356"/>
      <c r="H16" s="356"/>
      <c r="I16" s="356"/>
      <c r="J16" s="357"/>
      <c r="K16" s="361" t="s">
        <v>53</v>
      </c>
      <c r="L16" s="362"/>
      <c r="M16" s="362"/>
      <c r="N16" s="362"/>
      <c r="O16" s="362"/>
      <c r="P16" s="363"/>
    </row>
    <row r="17" spans="1:16" ht="15" customHeight="1">
      <c r="A17" s="294"/>
      <c r="B17" s="297"/>
      <c r="C17" s="358"/>
      <c r="D17" s="359"/>
      <c r="E17" s="359"/>
      <c r="F17" s="359"/>
      <c r="G17" s="359"/>
      <c r="H17" s="359"/>
      <c r="I17" s="359"/>
      <c r="J17" s="360"/>
      <c r="K17" s="345" t="s">
        <v>129</v>
      </c>
      <c r="L17" s="345"/>
      <c r="M17" s="345" t="s">
        <v>128</v>
      </c>
      <c r="N17" s="345"/>
      <c r="O17" s="345" t="s">
        <v>145</v>
      </c>
      <c r="P17" s="345"/>
    </row>
    <row r="18" spans="1:16" ht="42" customHeight="1">
      <c r="A18" s="295"/>
      <c r="B18" s="298"/>
      <c r="C18" s="339" t="s">
        <v>6</v>
      </c>
      <c r="D18" s="339"/>
      <c r="E18" s="340"/>
      <c r="F18" s="341" t="s">
        <v>7</v>
      </c>
      <c r="G18" s="342"/>
      <c r="H18" s="342"/>
      <c r="I18" s="342"/>
      <c r="J18" s="343"/>
      <c r="K18" s="52" t="s">
        <v>6</v>
      </c>
      <c r="L18" s="52" t="s">
        <v>7</v>
      </c>
      <c r="M18" s="52" t="s">
        <v>6</v>
      </c>
      <c r="N18" s="52" t="s">
        <v>7</v>
      </c>
      <c r="O18" s="52" t="s">
        <v>6</v>
      </c>
      <c r="P18" s="52" t="s">
        <v>7</v>
      </c>
    </row>
    <row r="19" spans="1:16" ht="13.5" customHeight="1" thickBot="1">
      <c r="A19" s="53">
        <v>1</v>
      </c>
      <c r="B19" s="54" t="s">
        <v>9</v>
      </c>
      <c r="C19" s="324" t="s">
        <v>10</v>
      </c>
      <c r="D19" s="325"/>
      <c r="E19" s="326"/>
      <c r="F19" s="327">
        <v>4</v>
      </c>
      <c r="G19" s="328"/>
      <c r="H19" s="328"/>
      <c r="I19" s="328"/>
      <c r="J19" s="329"/>
      <c r="K19" s="33">
        <v>5</v>
      </c>
      <c r="L19" s="33">
        <v>6</v>
      </c>
      <c r="M19" s="33">
        <v>7</v>
      </c>
      <c r="N19" s="33">
        <v>8</v>
      </c>
      <c r="O19" s="33">
        <v>9</v>
      </c>
      <c r="P19" s="33">
        <v>10</v>
      </c>
    </row>
    <row r="20" spans="1:16" s="17" customFormat="1" ht="33" customHeight="1">
      <c r="A20" s="55" t="s">
        <v>133</v>
      </c>
      <c r="B20" s="56" t="s">
        <v>16</v>
      </c>
      <c r="C20" s="57"/>
      <c r="D20" s="58" t="s">
        <v>11</v>
      </c>
      <c r="E20" s="59"/>
      <c r="F20" s="349">
        <f>L20</f>
        <v>328.4</v>
      </c>
      <c r="G20" s="350"/>
      <c r="H20" s="350"/>
      <c r="I20" s="350"/>
      <c r="J20" s="351"/>
      <c r="K20" s="256" t="s">
        <v>11</v>
      </c>
      <c r="L20" s="256">
        <v>328.4</v>
      </c>
      <c r="M20" s="256" t="s">
        <v>11</v>
      </c>
      <c r="N20" s="257"/>
      <c r="O20" s="256" t="s">
        <v>11</v>
      </c>
      <c r="P20" s="258"/>
    </row>
    <row r="21" spans="1:16" ht="12.75" customHeight="1">
      <c r="A21" s="60" t="s">
        <v>38</v>
      </c>
      <c r="B21" s="61"/>
      <c r="C21" s="62"/>
      <c r="D21" s="7"/>
      <c r="E21" s="63"/>
      <c r="F21" s="259"/>
      <c r="G21" s="259"/>
      <c r="H21" s="259"/>
      <c r="I21" s="259"/>
      <c r="J21" s="260"/>
      <c r="K21" s="261"/>
      <c r="L21" s="262"/>
      <c r="M21" s="261"/>
      <c r="N21" s="261"/>
      <c r="O21" s="261"/>
      <c r="P21" s="263"/>
    </row>
    <row r="22" spans="1:16" ht="18" customHeight="1">
      <c r="A22" s="65" t="s">
        <v>90</v>
      </c>
      <c r="B22" s="66" t="s">
        <v>32</v>
      </c>
      <c r="C22" s="67"/>
      <c r="D22" s="68" t="s">
        <v>11</v>
      </c>
      <c r="E22" s="69"/>
      <c r="F22" s="346">
        <f>L22</f>
        <v>150.8</v>
      </c>
      <c r="G22" s="347"/>
      <c r="H22" s="347"/>
      <c r="I22" s="347"/>
      <c r="J22" s="348"/>
      <c r="K22" s="243" t="s">
        <v>11</v>
      </c>
      <c r="L22" s="264">
        <v>150.8</v>
      </c>
      <c r="M22" s="243" t="s">
        <v>11</v>
      </c>
      <c r="N22" s="265"/>
      <c r="O22" s="243" t="s">
        <v>11</v>
      </c>
      <c r="P22" s="266"/>
    </row>
    <row r="23" spans="1:16" ht="27" customHeight="1">
      <c r="A23" s="70" t="s">
        <v>44</v>
      </c>
      <c r="B23" s="71" t="s">
        <v>33</v>
      </c>
      <c r="C23" s="72"/>
      <c r="D23" s="73" t="s">
        <v>11</v>
      </c>
      <c r="E23" s="74"/>
      <c r="F23" s="300">
        <f>L23</f>
        <v>177.6</v>
      </c>
      <c r="G23" s="301"/>
      <c r="H23" s="301"/>
      <c r="I23" s="301"/>
      <c r="J23" s="302"/>
      <c r="K23" s="241" t="s">
        <v>11</v>
      </c>
      <c r="L23" s="241">
        <v>177.6</v>
      </c>
      <c r="M23" s="241" t="s">
        <v>11</v>
      </c>
      <c r="N23" s="267"/>
      <c r="O23" s="241" t="s">
        <v>11</v>
      </c>
      <c r="P23" s="268"/>
    </row>
    <row r="24" spans="1:16" s="17" customFormat="1" ht="33.75" customHeight="1">
      <c r="A24" s="55" t="s">
        <v>134</v>
      </c>
      <c r="B24" s="75" t="s">
        <v>17</v>
      </c>
      <c r="C24" s="76"/>
      <c r="D24" s="77" t="s">
        <v>11</v>
      </c>
      <c r="E24" s="78"/>
      <c r="F24" s="308">
        <f>N24+P24</f>
        <v>431.8</v>
      </c>
      <c r="G24" s="309"/>
      <c r="H24" s="309"/>
      <c r="I24" s="309"/>
      <c r="J24" s="310"/>
      <c r="K24" s="242" t="s">
        <v>11</v>
      </c>
      <c r="L24" s="242"/>
      <c r="M24" s="242" t="s">
        <v>11</v>
      </c>
      <c r="N24" s="242">
        <v>372.5</v>
      </c>
      <c r="O24" s="242" t="s">
        <v>11</v>
      </c>
      <c r="P24" s="251">
        <v>59.3</v>
      </c>
    </row>
    <row r="25" spans="1:16" ht="13.5" customHeight="1">
      <c r="A25" s="80" t="s">
        <v>60</v>
      </c>
      <c r="B25" s="81"/>
      <c r="C25" s="31"/>
      <c r="D25" s="29"/>
      <c r="E25" s="30"/>
      <c r="F25" s="288"/>
      <c r="G25" s="288"/>
      <c r="H25" s="288"/>
      <c r="I25" s="288"/>
      <c r="J25" s="289"/>
      <c r="K25" s="261"/>
      <c r="L25" s="262"/>
      <c r="M25" s="261"/>
      <c r="N25" s="262"/>
      <c r="O25" s="261"/>
      <c r="P25" s="263"/>
    </row>
    <row r="26" spans="1:16" ht="14.25" customHeight="1">
      <c r="A26" s="82" t="s">
        <v>96</v>
      </c>
      <c r="B26" s="66" t="s">
        <v>20</v>
      </c>
      <c r="C26" s="67"/>
      <c r="D26" s="68" t="s">
        <v>11</v>
      </c>
      <c r="E26" s="69"/>
      <c r="F26" s="330">
        <f>N26+P26</f>
        <v>285.5</v>
      </c>
      <c r="G26" s="331"/>
      <c r="H26" s="331"/>
      <c r="I26" s="331"/>
      <c r="J26" s="332"/>
      <c r="K26" s="243" t="s">
        <v>11</v>
      </c>
      <c r="L26" s="264"/>
      <c r="M26" s="264" t="s">
        <v>11</v>
      </c>
      <c r="N26" s="264">
        <v>226.2</v>
      </c>
      <c r="O26" s="243" t="s">
        <v>11</v>
      </c>
      <c r="P26" s="266">
        <v>59.3</v>
      </c>
    </row>
    <row r="27" spans="1:16" ht="13.5" customHeight="1">
      <c r="A27" s="82" t="s">
        <v>34</v>
      </c>
      <c r="B27" s="83" t="s">
        <v>21</v>
      </c>
      <c r="C27" s="84"/>
      <c r="D27" s="85" t="s">
        <v>11</v>
      </c>
      <c r="E27" s="86"/>
      <c r="F27" s="303">
        <f>N27</f>
        <v>146.3</v>
      </c>
      <c r="G27" s="304"/>
      <c r="H27" s="304"/>
      <c r="I27" s="304"/>
      <c r="J27" s="305"/>
      <c r="K27" s="264" t="s">
        <v>11</v>
      </c>
      <c r="L27" s="242"/>
      <c r="M27" s="242" t="s">
        <v>11</v>
      </c>
      <c r="N27" s="242">
        <v>146.3</v>
      </c>
      <c r="O27" s="264" t="s">
        <v>11</v>
      </c>
      <c r="P27" s="270"/>
    </row>
    <row r="28" spans="1:16" ht="12.75" customHeight="1">
      <c r="A28" s="87" t="s">
        <v>121</v>
      </c>
      <c r="B28" s="88" t="s">
        <v>22</v>
      </c>
      <c r="C28" s="72"/>
      <c r="D28" s="73" t="s">
        <v>11</v>
      </c>
      <c r="E28" s="74"/>
      <c r="F28" s="271"/>
      <c r="G28" s="271"/>
      <c r="H28" s="271"/>
      <c r="I28" s="271"/>
      <c r="J28" s="272"/>
      <c r="K28" s="244" t="s">
        <v>11</v>
      </c>
      <c r="L28" s="243"/>
      <c r="M28" s="243" t="s">
        <v>11</v>
      </c>
      <c r="N28" s="243"/>
      <c r="O28" s="244" t="s">
        <v>11</v>
      </c>
      <c r="P28" s="273"/>
    </row>
    <row r="29" spans="1:16" ht="25.5" customHeight="1">
      <c r="A29" s="70" t="s">
        <v>44</v>
      </c>
      <c r="B29" s="71" t="s">
        <v>35</v>
      </c>
      <c r="C29" s="72"/>
      <c r="D29" s="73" t="s">
        <v>11</v>
      </c>
      <c r="E29" s="74"/>
      <c r="F29" s="364"/>
      <c r="G29" s="365"/>
      <c r="H29" s="365"/>
      <c r="I29" s="365"/>
      <c r="J29" s="272"/>
      <c r="K29" s="274" t="s">
        <v>11</v>
      </c>
      <c r="L29" s="241"/>
      <c r="M29" s="274" t="s">
        <v>11</v>
      </c>
      <c r="N29" s="241"/>
      <c r="O29" s="274" t="s">
        <v>11</v>
      </c>
      <c r="P29" s="268"/>
    </row>
    <row r="30" spans="1:16" s="17" customFormat="1" ht="40.5" customHeight="1">
      <c r="A30" s="55" t="s">
        <v>115</v>
      </c>
      <c r="B30" s="75" t="s">
        <v>18</v>
      </c>
      <c r="C30" s="76"/>
      <c r="D30" s="79" t="s">
        <v>11</v>
      </c>
      <c r="E30" s="89"/>
      <c r="F30" s="308">
        <f>N30+P30</f>
        <v>154</v>
      </c>
      <c r="G30" s="309"/>
      <c r="H30" s="309"/>
      <c r="I30" s="309"/>
      <c r="J30" s="310"/>
      <c r="K30" s="242" t="s">
        <v>11</v>
      </c>
      <c r="L30" s="242"/>
      <c r="M30" s="242" t="s">
        <v>11</v>
      </c>
      <c r="N30" s="242">
        <v>154</v>
      </c>
      <c r="O30" s="242" t="s">
        <v>11</v>
      </c>
      <c r="P30" s="251"/>
    </row>
    <row r="31" spans="1:16" s="17" customFormat="1" ht="41.25" customHeight="1">
      <c r="A31" s="90" t="s">
        <v>135</v>
      </c>
      <c r="B31" s="91" t="s">
        <v>19</v>
      </c>
      <c r="C31" s="92"/>
      <c r="D31" s="93" t="s">
        <v>11</v>
      </c>
      <c r="E31" s="94"/>
      <c r="F31" s="275"/>
      <c r="G31" s="276"/>
      <c r="H31" s="276"/>
      <c r="I31" s="276"/>
      <c r="J31" s="277"/>
      <c r="K31" s="278" t="s">
        <v>11</v>
      </c>
      <c r="L31" s="242"/>
      <c r="M31" s="278" t="s">
        <v>11</v>
      </c>
      <c r="N31" s="242"/>
      <c r="O31" s="278" t="s">
        <v>11</v>
      </c>
      <c r="P31" s="251"/>
    </row>
    <row r="32" spans="1:86" s="18" customFormat="1" ht="38.25" customHeight="1">
      <c r="A32" s="55" t="s">
        <v>136</v>
      </c>
      <c r="B32" s="91" t="s">
        <v>13</v>
      </c>
      <c r="C32" s="76"/>
      <c r="D32" s="77"/>
      <c r="E32" s="78"/>
      <c r="F32" s="314">
        <f>F20+F24+F30</f>
        <v>914.2</v>
      </c>
      <c r="G32" s="315"/>
      <c r="H32" s="315"/>
      <c r="I32" s="315"/>
      <c r="J32" s="316"/>
      <c r="K32" s="270"/>
      <c r="L32" s="242">
        <f>L20</f>
        <v>328.4</v>
      </c>
      <c r="M32" s="270"/>
      <c r="N32" s="279">
        <f>N24+N30</f>
        <v>526.5</v>
      </c>
      <c r="O32" s="279"/>
      <c r="P32" s="279">
        <f>P24+P30</f>
        <v>59.3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</row>
    <row r="33" spans="1:86" s="18" customFormat="1" ht="27.75" customHeight="1">
      <c r="A33" s="55" t="s">
        <v>116</v>
      </c>
      <c r="B33" s="91" t="s">
        <v>37</v>
      </c>
      <c r="C33" s="76"/>
      <c r="D33" s="77"/>
      <c r="E33" s="78"/>
      <c r="F33" s="280"/>
      <c r="G33" s="281"/>
      <c r="H33" s="281"/>
      <c r="I33" s="281"/>
      <c r="J33" s="277"/>
      <c r="K33" s="270"/>
      <c r="L33" s="242"/>
      <c r="M33" s="270"/>
      <c r="N33" s="242"/>
      <c r="O33" s="270"/>
      <c r="P33" s="251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</row>
    <row r="34" spans="1:86" s="11" customFormat="1" ht="12.75" customHeight="1">
      <c r="A34" s="95" t="s">
        <v>39</v>
      </c>
      <c r="B34" s="96"/>
      <c r="C34" s="31"/>
      <c r="D34" s="29"/>
      <c r="E34" s="30"/>
      <c r="F34" s="287"/>
      <c r="G34" s="288"/>
      <c r="H34" s="288"/>
      <c r="I34" s="288"/>
      <c r="J34" s="289"/>
      <c r="K34" s="261"/>
      <c r="L34" s="262"/>
      <c r="M34" s="261"/>
      <c r="N34" s="262"/>
      <c r="O34" s="261"/>
      <c r="P34" s="263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</row>
    <row r="35" spans="1:86" s="11" customFormat="1" ht="27" customHeight="1">
      <c r="A35" s="82" t="s">
        <v>87</v>
      </c>
      <c r="B35" s="66" t="s">
        <v>97</v>
      </c>
      <c r="C35" s="67"/>
      <c r="D35" s="68" t="s">
        <v>11</v>
      </c>
      <c r="E35" s="69"/>
      <c r="F35" s="253"/>
      <c r="G35" s="254"/>
      <c r="H35" s="254"/>
      <c r="I35" s="254"/>
      <c r="J35" s="255"/>
      <c r="K35" s="243" t="s">
        <v>11</v>
      </c>
      <c r="L35" s="243"/>
      <c r="M35" s="243" t="s">
        <v>11</v>
      </c>
      <c r="N35" s="243"/>
      <c r="O35" s="243" t="s">
        <v>11</v>
      </c>
      <c r="P35" s="273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</row>
    <row r="36" spans="1:86" s="11" customFormat="1" ht="15.75" customHeight="1">
      <c r="A36" s="82" t="s">
        <v>101</v>
      </c>
      <c r="B36" s="66" t="s">
        <v>98</v>
      </c>
      <c r="C36" s="67"/>
      <c r="D36" s="68" t="s">
        <v>11</v>
      </c>
      <c r="E36" s="69"/>
      <c r="F36" s="303"/>
      <c r="G36" s="304"/>
      <c r="H36" s="304"/>
      <c r="I36" s="304"/>
      <c r="J36" s="305"/>
      <c r="K36" s="243" t="s">
        <v>11</v>
      </c>
      <c r="L36" s="264"/>
      <c r="M36" s="243" t="s">
        <v>11</v>
      </c>
      <c r="N36" s="264"/>
      <c r="O36" s="243" t="s">
        <v>11</v>
      </c>
      <c r="P36" s="266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</row>
    <row r="37" spans="1:86" s="11" customFormat="1" ht="12" customHeight="1">
      <c r="A37" s="97" t="s">
        <v>137</v>
      </c>
      <c r="B37" s="61"/>
      <c r="C37" s="62"/>
      <c r="D37" s="7"/>
      <c r="E37" s="63"/>
      <c r="F37" s="282"/>
      <c r="G37" s="259"/>
      <c r="H37" s="259"/>
      <c r="I37" s="259"/>
      <c r="J37" s="260"/>
      <c r="K37" s="265"/>
      <c r="L37" s="241"/>
      <c r="M37" s="265"/>
      <c r="N37" s="241"/>
      <c r="O37" s="265"/>
      <c r="P37" s="268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</row>
    <row r="38" spans="1:86" s="11" customFormat="1" ht="13.5" customHeight="1">
      <c r="A38" s="87" t="s">
        <v>56</v>
      </c>
      <c r="B38" s="98" t="s">
        <v>99</v>
      </c>
      <c r="C38" s="67"/>
      <c r="D38" s="68" t="s">
        <v>11</v>
      </c>
      <c r="E38" s="69"/>
      <c r="F38" s="330"/>
      <c r="G38" s="331"/>
      <c r="H38" s="331"/>
      <c r="I38" s="331"/>
      <c r="J38" s="332"/>
      <c r="K38" s="243" t="s">
        <v>11</v>
      </c>
      <c r="L38" s="264"/>
      <c r="M38" s="243" t="s">
        <v>11</v>
      </c>
      <c r="N38" s="264"/>
      <c r="O38" s="243" t="s">
        <v>11</v>
      </c>
      <c r="P38" s="266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</row>
    <row r="39" spans="1:86" s="11" customFormat="1" ht="16.5" customHeight="1">
      <c r="A39" s="99" t="s">
        <v>36</v>
      </c>
      <c r="B39" s="100" t="s">
        <v>100</v>
      </c>
      <c r="C39" s="101"/>
      <c r="D39" s="102" t="s">
        <v>11</v>
      </c>
      <c r="E39" s="103"/>
      <c r="F39" s="283"/>
      <c r="G39" s="284"/>
      <c r="H39" s="284"/>
      <c r="I39" s="284"/>
      <c r="J39" s="285"/>
      <c r="K39" s="278" t="s">
        <v>11</v>
      </c>
      <c r="L39" s="274"/>
      <c r="M39" s="278" t="s">
        <v>11</v>
      </c>
      <c r="N39" s="274"/>
      <c r="O39" s="278" t="s">
        <v>11</v>
      </c>
      <c r="P39" s="28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</row>
    <row r="40" spans="1:86" s="18" customFormat="1" ht="21.75" customHeight="1">
      <c r="A40" s="90" t="s">
        <v>117</v>
      </c>
      <c r="B40" s="91" t="s">
        <v>14</v>
      </c>
      <c r="C40" s="311"/>
      <c r="D40" s="312"/>
      <c r="E40" s="313"/>
      <c r="F40" s="308">
        <f>L40+N40+P40</f>
        <v>905.1999999999999</v>
      </c>
      <c r="G40" s="309"/>
      <c r="H40" s="309"/>
      <c r="I40" s="309"/>
      <c r="J40" s="310"/>
      <c r="K40" s="270"/>
      <c r="L40" s="242">
        <v>96.5</v>
      </c>
      <c r="M40" s="270"/>
      <c r="N40" s="242">
        <v>790.8</v>
      </c>
      <c r="O40" s="270"/>
      <c r="P40" s="251">
        <v>17.9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</row>
    <row r="41" spans="1:86" s="11" customFormat="1" ht="15.75" customHeight="1">
      <c r="A41" s="97" t="s">
        <v>40</v>
      </c>
      <c r="B41" s="104"/>
      <c r="C41" s="317"/>
      <c r="D41" s="318"/>
      <c r="E41" s="319"/>
      <c r="F41" s="320"/>
      <c r="G41" s="321"/>
      <c r="H41" s="321"/>
      <c r="I41" s="321"/>
      <c r="J41" s="307"/>
      <c r="K41" s="261"/>
      <c r="L41" s="262"/>
      <c r="M41" s="261"/>
      <c r="N41" s="262"/>
      <c r="O41" s="261"/>
      <c r="P41" s="263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s="11" customFormat="1" ht="18.75" customHeight="1">
      <c r="A42" s="82" t="s">
        <v>103</v>
      </c>
      <c r="B42" s="66" t="s">
        <v>91</v>
      </c>
      <c r="C42" s="67"/>
      <c r="D42" s="68" t="s">
        <v>11</v>
      </c>
      <c r="E42" s="69"/>
      <c r="F42" s="254"/>
      <c r="G42" s="254"/>
      <c r="H42" s="254"/>
      <c r="I42" s="254"/>
      <c r="J42" s="255"/>
      <c r="K42" s="243" t="s">
        <v>11</v>
      </c>
      <c r="L42" s="264"/>
      <c r="M42" s="243" t="s">
        <v>11</v>
      </c>
      <c r="N42" s="264"/>
      <c r="O42" s="243" t="s">
        <v>11</v>
      </c>
      <c r="P42" s="26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s="11" customFormat="1" ht="12.75" customHeight="1">
      <c r="A43" s="105" t="s">
        <v>41</v>
      </c>
      <c r="B43" s="88"/>
      <c r="C43" s="72"/>
      <c r="D43" s="73"/>
      <c r="E43" s="74"/>
      <c r="F43" s="271"/>
      <c r="G43" s="271"/>
      <c r="H43" s="271"/>
      <c r="I43" s="271"/>
      <c r="J43" s="272"/>
      <c r="K43" s="265"/>
      <c r="L43" s="241"/>
      <c r="M43" s="265"/>
      <c r="N43" s="241"/>
      <c r="O43" s="265"/>
      <c r="P43" s="268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s="11" customFormat="1" ht="18" customHeight="1">
      <c r="A44" s="87" t="s">
        <v>57</v>
      </c>
      <c r="B44" s="98" t="s">
        <v>92</v>
      </c>
      <c r="C44" s="67"/>
      <c r="D44" s="68" t="s">
        <v>11</v>
      </c>
      <c r="E44" s="69"/>
      <c r="F44" s="254"/>
      <c r="G44" s="254"/>
      <c r="H44" s="254"/>
      <c r="I44" s="254"/>
      <c r="J44" s="255"/>
      <c r="K44" s="243" t="s">
        <v>11</v>
      </c>
      <c r="L44" s="264"/>
      <c r="M44" s="243" t="s">
        <v>11</v>
      </c>
      <c r="N44" s="264"/>
      <c r="O44" s="243" t="s">
        <v>11</v>
      </c>
      <c r="P44" s="266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86" s="11" customFormat="1" ht="15.75" customHeight="1">
      <c r="A45" s="106" t="s">
        <v>36</v>
      </c>
      <c r="B45" s="98" t="s">
        <v>93</v>
      </c>
      <c r="C45" s="67"/>
      <c r="D45" s="68" t="s">
        <v>11</v>
      </c>
      <c r="E45" s="69"/>
      <c r="F45" s="254"/>
      <c r="G45" s="254"/>
      <c r="H45" s="254"/>
      <c r="I45" s="254"/>
      <c r="J45" s="255"/>
      <c r="K45" s="244" t="s">
        <v>11</v>
      </c>
      <c r="L45" s="244"/>
      <c r="M45" s="244" t="s">
        <v>11</v>
      </c>
      <c r="N45" s="244"/>
      <c r="O45" s="244" t="s">
        <v>11</v>
      </c>
      <c r="P45" s="290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</row>
    <row r="46" spans="1:86" s="11" customFormat="1" ht="16.5" customHeight="1">
      <c r="A46" s="82" t="s">
        <v>12</v>
      </c>
      <c r="B46" s="83" t="s">
        <v>94</v>
      </c>
      <c r="C46" s="84"/>
      <c r="D46" s="85" t="s">
        <v>11</v>
      </c>
      <c r="E46" s="86"/>
      <c r="F46" s="269"/>
      <c r="G46" s="269"/>
      <c r="H46" s="269"/>
      <c r="I46" s="269"/>
      <c r="J46" s="291"/>
      <c r="K46" s="264" t="s">
        <v>11</v>
      </c>
      <c r="L46" s="244"/>
      <c r="M46" s="264" t="s">
        <v>11</v>
      </c>
      <c r="N46" s="244"/>
      <c r="O46" s="264" t="s">
        <v>11</v>
      </c>
      <c r="P46" s="290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</row>
    <row r="47" spans="1:86" s="11" customFormat="1" ht="18" customHeight="1">
      <c r="A47" s="97" t="s">
        <v>42</v>
      </c>
      <c r="B47" s="83" t="s">
        <v>102</v>
      </c>
      <c r="C47" s="84"/>
      <c r="D47" s="85" t="s">
        <v>11</v>
      </c>
      <c r="E47" s="86"/>
      <c r="F47" s="269"/>
      <c r="G47" s="269"/>
      <c r="H47" s="269"/>
      <c r="I47" s="269">
        <v>103</v>
      </c>
      <c r="J47" s="291"/>
      <c r="K47" s="244" t="s">
        <v>11</v>
      </c>
      <c r="L47" s="244"/>
      <c r="M47" s="244" t="s">
        <v>11</v>
      </c>
      <c r="N47" s="244">
        <v>103</v>
      </c>
      <c r="O47" s="244" t="s">
        <v>11</v>
      </c>
      <c r="P47" s="290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</row>
    <row r="48" spans="1:86" s="18" customFormat="1" ht="36.75" customHeight="1" thickBot="1">
      <c r="A48" s="55" t="s">
        <v>138</v>
      </c>
      <c r="B48" s="107" t="s">
        <v>15</v>
      </c>
      <c r="C48" s="352"/>
      <c r="D48" s="353"/>
      <c r="E48" s="354"/>
      <c r="F48" s="355">
        <f>F32+F40</f>
        <v>1819.4</v>
      </c>
      <c r="G48" s="322"/>
      <c r="H48" s="322"/>
      <c r="I48" s="322"/>
      <c r="J48" s="323"/>
      <c r="K48" s="245">
        <v>345.2</v>
      </c>
      <c r="L48" s="245">
        <f>L32+L40</f>
        <v>424.9</v>
      </c>
      <c r="M48" s="246">
        <v>1055.2</v>
      </c>
      <c r="N48" s="246">
        <f>N32+N40</f>
        <v>1317.3</v>
      </c>
      <c r="O48" s="252">
        <v>77.2</v>
      </c>
      <c r="P48" s="292">
        <v>77.2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</row>
    <row r="49" spans="1:86" s="11" customFormat="1" ht="52.5" customHeight="1">
      <c r="A49" s="15"/>
      <c r="B49" s="2"/>
      <c r="C49" s="7"/>
      <c r="D49" s="7"/>
      <c r="E49" s="7"/>
      <c r="F49" s="10"/>
      <c r="G49" s="10"/>
      <c r="H49" s="10"/>
      <c r="I49" s="10"/>
      <c r="J49" s="10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</row>
  </sheetData>
  <sheetProtection/>
  <mergeCells count="43">
    <mergeCell ref="F36:J36"/>
    <mergeCell ref="F38:J38"/>
    <mergeCell ref="F24:J24"/>
    <mergeCell ref="F29:I29"/>
    <mergeCell ref="F23:J23"/>
    <mergeCell ref="F30:J30"/>
    <mergeCell ref="F27:J27"/>
    <mergeCell ref="A14:P14"/>
    <mergeCell ref="A16:A18"/>
    <mergeCell ref="B16:B18"/>
    <mergeCell ref="C16:J17"/>
    <mergeCell ref="K16:P16"/>
    <mergeCell ref="K17:L17"/>
    <mergeCell ref="M17:N17"/>
    <mergeCell ref="C48:E48"/>
    <mergeCell ref="F48:J48"/>
    <mergeCell ref="C19:E19"/>
    <mergeCell ref="F19:J19"/>
    <mergeCell ref="F26:J26"/>
    <mergeCell ref="C41:E41"/>
    <mergeCell ref="F41:J41"/>
    <mergeCell ref="F40:J40"/>
    <mergeCell ref="C40:E40"/>
    <mergeCell ref="F32:J32"/>
    <mergeCell ref="F22:J22"/>
    <mergeCell ref="I13:J13"/>
    <mergeCell ref="I12:J12"/>
    <mergeCell ref="I11:J11"/>
    <mergeCell ref="F20:J20"/>
    <mergeCell ref="I10:J10"/>
    <mergeCell ref="C18:E18"/>
    <mergeCell ref="F18:J18"/>
    <mergeCell ref="A15:P15"/>
    <mergeCell ref="O17:P17"/>
    <mergeCell ref="A7:M7"/>
    <mergeCell ref="A8:N9"/>
    <mergeCell ref="A4:M4"/>
    <mergeCell ref="N2:O2"/>
    <mergeCell ref="N3:O3"/>
    <mergeCell ref="N4:O4"/>
    <mergeCell ref="A5:M5"/>
    <mergeCell ref="A6:M6"/>
    <mergeCell ref="O8:O9"/>
  </mergeCells>
  <printOptions/>
  <pageMargins left="0.5905511811023623" right="0" top="0" bottom="0" header="0" footer="0"/>
  <pageSetup fitToHeight="11" fitToWidth="10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C16">
      <selection activeCell="N17" sqref="N17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4.25390625" style="1" customWidth="1"/>
    <col min="4" max="4" width="18.75390625" style="1" hidden="1" customWidth="1"/>
    <col min="5" max="5" width="14.875" style="1" customWidth="1"/>
    <col min="6" max="6" width="18.75390625" style="1" hidden="1" customWidth="1"/>
    <col min="7" max="7" width="15.1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2.62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4.875" style="1" customWidth="1"/>
    <col min="18" max="16384" width="9.125" style="1" customWidth="1"/>
  </cols>
  <sheetData>
    <row r="1" spans="16:17" ht="12.75">
      <c r="P1" s="366" t="s">
        <v>122</v>
      </c>
      <c r="Q1" s="366"/>
    </row>
    <row r="2" spans="1:17" s="14" customFormat="1" ht="12.75">
      <c r="A2" s="367" t="s">
        <v>23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</row>
    <row r="3" spans="1:17" ht="12.75">
      <c r="A3" s="374" t="s">
        <v>8</v>
      </c>
      <c r="B3" s="377" t="s">
        <v>24</v>
      </c>
      <c r="C3" s="380" t="s">
        <v>48</v>
      </c>
      <c r="D3" s="381"/>
      <c r="E3" s="381"/>
      <c r="F3" s="381"/>
      <c r="G3" s="381"/>
      <c r="H3" s="382"/>
      <c r="I3" s="368" t="s">
        <v>52</v>
      </c>
      <c r="J3" s="369"/>
      <c r="K3" s="369"/>
      <c r="L3" s="369"/>
      <c r="M3" s="369"/>
      <c r="N3" s="369"/>
      <c r="O3" s="369"/>
      <c r="P3" s="369"/>
      <c r="Q3" s="370"/>
    </row>
    <row r="4" spans="1:17" ht="12.75">
      <c r="A4" s="375"/>
      <c r="B4" s="378"/>
      <c r="C4" s="383"/>
      <c r="D4" s="384"/>
      <c r="E4" s="384"/>
      <c r="F4" s="384"/>
      <c r="G4" s="384"/>
      <c r="H4" s="385"/>
      <c r="I4" s="371" t="s">
        <v>126</v>
      </c>
      <c r="J4" s="372"/>
      <c r="K4" s="373"/>
      <c r="L4" s="371" t="s">
        <v>127</v>
      </c>
      <c r="M4" s="372"/>
      <c r="N4" s="373"/>
      <c r="O4" s="371" t="s">
        <v>146</v>
      </c>
      <c r="P4" s="372"/>
      <c r="Q4" s="373"/>
    </row>
    <row r="5" spans="1:17" s="13" customFormat="1" ht="77.25" customHeight="1">
      <c r="A5" s="376"/>
      <c r="B5" s="379"/>
      <c r="C5" s="386" t="s">
        <v>25</v>
      </c>
      <c r="D5" s="386"/>
      <c r="E5" s="397" t="s">
        <v>26</v>
      </c>
      <c r="F5" s="397"/>
      <c r="G5" s="397" t="s">
        <v>58</v>
      </c>
      <c r="H5" s="397"/>
      <c r="I5" s="52" t="s">
        <v>50</v>
      </c>
      <c r="J5" s="52" t="s">
        <v>26</v>
      </c>
      <c r="K5" s="52" t="s">
        <v>59</v>
      </c>
      <c r="L5" s="52" t="s">
        <v>51</v>
      </c>
      <c r="M5" s="52" t="s">
        <v>26</v>
      </c>
      <c r="N5" s="52" t="s">
        <v>59</v>
      </c>
      <c r="O5" s="52" t="s">
        <v>25</v>
      </c>
      <c r="P5" s="52" t="s">
        <v>26</v>
      </c>
      <c r="Q5" s="52" t="s">
        <v>59</v>
      </c>
    </row>
    <row r="6" spans="1:17" ht="13.5" thickBot="1">
      <c r="A6" s="184">
        <v>1</v>
      </c>
      <c r="B6" s="185" t="s">
        <v>9</v>
      </c>
      <c r="C6" s="401" t="s">
        <v>10</v>
      </c>
      <c r="D6" s="401"/>
      <c r="E6" s="402">
        <v>4</v>
      </c>
      <c r="F6" s="402"/>
      <c r="G6" s="402">
        <v>5</v>
      </c>
      <c r="H6" s="402"/>
      <c r="I6" s="186">
        <v>6</v>
      </c>
      <c r="J6" s="186">
        <v>7</v>
      </c>
      <c r="K6" s="186">
        <v>8</v>
      </c>
      <c r="L6" s="186">
        <v>9</v>
      </c>
      <c r="M6" s="186">
        <v>10</v>
      </c>
      <c r="N6" s="186">
        <v>11</v>
      </c>
      <c r="O6" s="186">
        <v>12</v>
      </c>
      <c r="P6" s="186">
        <v>13</v>
      </c>
      <c r="Q6" s="186">
        <v>14</v>
      </c>
    </row>
    <row r="7" spans="1:17" s="19" customFormat="1" ht="33" customHeight="1">
      <c r="A7" s="187" t="s">
        <v>95</v>
      </c>
      <c r="B7" s="188" t="s">
        <v>27</v>
      </c>
      <c r="C7" s="398"/>
      <c r="D7" s="398"/>
      <c r="E7" s="399"/>
      <c r="F7" s="399"/>
      <c r="G7" s="400"/>
      <c r="H7" s="400"/>
      <c r="I7" s="189">
        <v>1</v>
      </c>
      <c r="J7" s="189">
        <v>1</v>
      </c>
      <c r="K7" s="189">
        <v>1</v>
      </c>
      <c r="L7" s="189"/>
      <c r="M7" s="189"/>
      <c r="N7" s="189"/>
      <c r="O7" s="189"/>
      <c r="P7" s="189"/>
      <c r="Q7" s="190"/>
    </row>
    <row r="8" spans="1:17" s="19" customFormat="1" ht="39.75" customHeight="1">
      <c r="A8" s="187" t="s">
        <v>142</v>
      </c>
      <c r="B8" s="191" t="s">
        <v>28</v>
      </c>
      <c r="C8" s="387"/>
      <c r="D8" s="388"/>
      <c r="E8" s="389"/>
      <c r="F8" s="390"/>
      <c r="G8" s="389"/>
      <c r="H8" s="390"/>
      <c r="I8" s="192"/>
      <c r="J8" s="192"/>
      <c r="K8" s="192"/>
      <c r="L8" s="192"/>
      <c r="M8" s="192"/>
      <c r="N8" s="192"/>
      <c r="O8" s="192"/>
      <c r="P8" s="192"/>
      <c r="Q8" s="193"/>
    </row>
    <row r="9" spans="1:17" ht="15" customHeight="1">
      <c r="A9" s="194" t="s">
        <v>110</v>
      </c>
      <c r="B9" s="96"/>
      <c r="C9" s="195"/>
      <c r="D9" s="195"/>
      <c r="E9" s="196"/>
      <c r="F9" s="196"/>
      <c r="G9" s="186"/>
      <c r="H9" s="186"/>
      <c r="I9" s="168"/>
      <c r="J9" s="168"/>
      <c r="K9" s="168"/>
      <c r="L9" s="168"/>
      <c r="M9" s="168"/>
      <c r="N9" s="168"/>
      <c r="O9" s="168"/>
      <c r="P9" s="168"/>
      <c r="Q9" s="169"/>
    </row>
    <row r="10" spans="1:17" ht="27" customHeight="1">
      <c r="A10" s="197" t="s">
        <v>111</v>
      </c>
      <c r="B10" s="198" t="s">
        <v>65</v>
      </c>
      <c r="C10" s="199" t="s">
        <v>125</v>
      </c>
      <c r="D10" s="200"/>
      <c r="E10" s="201">
        <v>1</v>
      </c>
      <c r="F10" s="202"/>
      <c r="G10" s="124">
        <v>1</v>
      </c>
      <c r="H10" s="125"/>
      <c r="I10" s="164"/>
      <c r="J10" s="164"/>
      <c r="K10" s="164"/>
      <c r="L10" s="164">
        <v>1</v>
      </c>
      <c r="M10" s="164">
        <v>1</v>
      </c>
      <c r="N10" s="164">
        <v>1</v>
      </c>
      <c r="O10" s="164"/>
      <c r="P10" s="164"/>
      <c r="Q10" s="165"/>
    </row>
    <row r="11" spans="1:17" ht="27.75" customHeight="1">
      <c r="A11" s="203" t="s">
        <v>104</v>
      </c>
      <c r="B11" s="204" t="s">
        <v>29</v>
      </c>
      <c r="C11" s="205"/>
      <c r="D11" s="206"/>
      <c r="E11" s="207"/>
      <c r="F11" s="208"/>
      <c r="G11" s="127"/>
      <c r="H11" s="144"/>
      <c r="I11" s="209"/>
      <c r="J11" s="209"/>
      <c r="K11" s="209"/>
      <c r="L11" s="209"/>
      <c r="M11" s="209"/>
      <c r="N11" s="209"/>
      <c r="O11" s="209"/>
      <c r="P11" s="209"/>
      <c r="Q11" s="210"/>
    </row>
    <row r="12" spans="1:17" ht="27.75" customHeight="1">
      <c r="A12" s="203" t="s">
        <v>105</v>
      </c>
      <c r="B12" s="204" t="s">
        <v>30</v>
      </c>
      <c r="C12" s="205" t="s">
        <v>125</v>
      </c>
      <c r="D12" s="206"/>
      <c r="E12" s="207">
        <v>1</v>
      </c>
      <c r="F12" s="208"/>
      <c r="G12" s="127">
        <v>1</v>
      </c>
      <c r="H12" s="144"/>
      <c r="I12" s="209"/>
      <c r="J12" s="209"/>
      <c r="K12" s="209"/>
      <c r="L12" s="209">
        <v>1</v>
      </c>
      <c r="M12" s="209">
        <v>1</v>
      </c>
      <c r="N12" s="209">
        <v>1</v>
      </c>
      <c r="O12" s="209"/>
      <c r="P12" s="209"/>
      <c r="Q12" s="210"/>
    </row>
    <row r="13" spans="1:17" ht="27.75" customHeight="1">
      <c r="A13" s="203" t="s">
        <v>106</v>
      </c>
      <c r="B13" s="204" t="s">
        <v>31</v>
      </c>
      <c r="C13" s="211"/>
      <c r="D13" s="212"/>
      <c r="E13" s="146"/>
      <c r="F13" s="213"/>
      <c r="G13" s="146"/>
      <c r="H13" s="213"/>
      <c r="I13" s="214"/>
      <c r="J13" s="214"/>
      <c r="K13" s="214"/>
      <c r="L13" s="214"/>
      <c r="M13" s="214"/>
      <c r="N13" s="214"/>
      <c r="O13" s="214"/>
      <c r="P13" s="214"/>
      <c r="Q13" s="215"/>
    </row>
    <row r="14" spans="1:17" ht="26.25" customHeight="1">
      <c r="A14" s="216" t="s">
        <v>107</v>
      </c>
      <c r="B14" s="217" t="s">
        <v>64</v>
      </c>
      <c r="C14" s="393" t="s">
        <v>125</v>
      </c>
      <c r="D14" s="394"/>
      <c r="E14" s="395">
        <v>1</v>
      </c>
      <c r="F14" s="396"/>
      <c r="G14" s="395">
        <v>1</v>
      </c>
      <c r="H14" s="396"/>
      <c r="I14" s="209"/>
      <c r="J14" s="209"/>
      <c r="K14" s="209"/>
      <c r="L14" s="209">
        <v>1</v>
      </c>
      <c r="M14" s="293">
        <v>1</v>
      </c>
      <c r="N14" s="209">
        <v>1</v>
      </c>
      <c r="O14" s="209">
        <v>0.4</v>
      </c>
      <c r="P14" s="209">
        <v>0.4</v>
      </c>
      <c r="Q14" s="210">
        <v>1</v>
      </c>
    </row>
    <row r="15" spans="1:17" s="19" customFormat="1" ht="76.5" customHeight="1">
      <c r="A15" s="218" t="s">
        <v>118</v>
      </c>
      <c r="B15" s="219" t="s">
        <v>66</v>
      </c>
      <c r="C15" s="391"/>
      <c r="D15" s="391"/>
      <c r="E15" s="392"/>
      <c r="F15" s="392"/>
      <c r="G15" s="392"/>
      <c r="H15" s="392"/>
      <c r="I15" s="220"/>
      <c r="J15" s="220"/>
      <c r="K15" s="220"/>
      <c r="L15" s="220"/>
      <c r="M15" s="220"/>
      <c r="N15" s="220"/>
      <c r="O15" s="220"/>
      <c r="P15" s="220"/>
      <c r="Q15" s="221"/>
    </row>
    <row r="16" spans="1:17" s="19" customFormat="1" ht="81" customHeight="1">
      <c r="A16" s="222" t="s">
        <v>143</v>
      </c>
      <c r="B16" s="191" t="s">
        <v>67</v>
      </c>
      <c r="C16" s="223">
        <v>1.2</v>
      </c>
      <c r="D16" s="224"/>
      <c r="E16" s="223">
        <v>1.2</v>
      </c>
      <c r="F16" s="224"/>
      <c r="G16" s="192">
        <v>2</v>
      </c>
      <c r="H16" s="224"/>
      <c r="I16" s="224"/>
      <c r="J16" s="192"/>
      <c r="K16" s="192"/>
      <c r="L16" s="192"/>
      <c r="M16" s="192"/>
      <c r="N16" s="192"/>
      <c r="O16" s="192"/>
      <c r="P16" s="192"/>
      <c r="Q16" s="193"/>
    </row>
    <row r="17" spans="1:17" s="19" customFormat="1" ht="66" customHeight="1" thickBot="1">
      <c r="A17" s="218" t="s">
        <v>144</v>
      </c>
      <c r="B17" s="225" t="s">
        <v>68</v>
      </c>
      <c r="C17" s="226">
        <v>4.2</v>
      </c>
      <c r="D17" s="227"/>
      <c r="E17" s="226">
        <v>4.2</v>
      </c>
      <c r="F17" s="227"/>
      <c r="G17" s="228">
        <v>5</v>
      </c>
      <c r="H17" s="227"/>
      <c r="I17" s="227">
        <v>1</v>
      </c>
      <c r="J17" s="228">
        <v>1</v>
      </c>
      <c r="K17" s="228">
        <v>1</v>
      </c>
      <c r="L17" s="228">
        <v>3</v>
      </c>
      <c r="M17" s="228">
        <v>3</v>
      </c>
      <c r="N17" s="228">
        <v>3</v>
      </c>
      <c r="O17" s="228">
        <v>0.4</v>
      </c>
      <c r="P17" s="228">
        <v>0.4</v>
      </c>
      <c r="Q17" s="229">
        <v>1</v>
      </c>
    </row>
  </sheetData>
  <sheetProtection/>
  <mergeCells count="27">
    <mergeCell ref="E5:F5"/>
    <mergeCell ref="G5:H5"/>
    <mergeCell ref="C7:D7"/>
    <mergeCell ref="E7:F7"/>
    <mergeCell ref="G7:H7"/>
    <mergeCell ref="C6:D6"/>
    <mergeCell ref="E6:F6"/>
    <mergeCell ref="G6:H6"/>
    <mergeCell ref="C8:D8"/>
    <mergeCell ref="E8:F8"/>
    <mergeCell ref="G8:H8"/>
    <mergeCell ref="C15:D15"/>
    <mergeCell ref="E15:F15"/>
    <mergeCell ref="G15:H15"/>
    <mergeCell ref="C14:D14"/>
    <mergeCell ref="E14:F14"/>
    <mergeCell ref="G14:H14"/>
    <mergeCell ref="P1:Q1"/>
    <mergeCell ref="A2:Q2"/>
    <mergeCell ref="I3:Q3"/>
    <mergeCell ref="I4:K4"/>
    <mergeCell ref="L4:N4"/>
    <mergeCell ref="O4:Q4"/>
    <mergeCell ref="A3:A5"/>
    <mergeCell ref="B3:B5"/>
    <mergeCell ref="C3:H4"/>
    <mergeCell ref="C5:D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8"/>
  <sheetViews>
    <sheetView zoomScalePageLayoutView="0" workbookViewId="0" topLeftCell="A1">
      <selection activeCell="C9" sqref="C9:E9"/>
    </sheetView>
  </sheetViews>
  <sheetFormatPr defaultColWidth="9.00390625" defaultRowHeight="12.75"/>
  <cols>
    <col min="1" max="1" width="44.75390625" style="4" customWidth="1"/>
    <col min="2" max="2" width="6.625" style="1" customWidth="1"/>
    <col min="3" max="3" width="17.125" style="1" customWidth="1"/>
    <col min="4" max="4" width="15.125" style="1" customWidth="1"/>
    <col min="5" max="5" width="4.25390625" style="1" customWidth="1"/>
    <col min="6" max="12" width="9.125" style="1" hidden="1" customWidth="1"/>
    <col min="13" max="13" width="17.625" style="1" customWidth="1"/>
    <col min="14" max="14" width="18.00390625" style="1" customWidth="1"/>
    <col min="15" max="15" width="17.375" style="1" customWidth="1"/>
    <col min="16" max="16" width="16.375" style="1" customWidth="1"/>
    <col min="17" max="17" width="16.625" style="1" customWidth="1"/>
    <col min="18" max="18" width="17.375" style="1" customWidth="1"/>
    <col min="19" max="16384" width="9.125" style="1" customWidth="1"/>
  </cols>
  <sheetData>
    <row r="1" spans="17:18" ht="16.5" customHeight="1">
      <c r="Q1" s="108"/>
      <c r="R1" s="108" t="s">
        <v>123</v>
      </c>
    </row>
    <row r="2" spans="1:18" ht="24.75" customHeight="1" thickBot="1">
      <c r="A2" s="403" t="s">
        <v>86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</row>
    <row r="3" spans="1:18" ht="16.5" customHeight="1">
      <c r="A3" s="437" t="s">
        <v>8</v>
      </c>
      <c r="B3" s="437" t="s">
        <v>24</v>
      </c>
      <c r="C3" s="437" t="s">
        <v>48</v>
      </c>
      <c r="D3" s="437"/>
      <c r="E3" s="380"/>
      <c r="F3" s="110"/>
      <c r="G3" s="110"/>
      <c r="H3" s="110"/>
      <c r="I3" s="110"/>
      <c r="J3" s="110"/>
      <c r="K3" s="110"/>
      <c r="L3" s="110"/>
      <c r="M3" s="408" t="s">
        <v>53</v>
      </c>
      <c r="N3" s="409"/>
      <c r="O3" s="409"/>
      <c r="P3" s="409"/>
      <c r="Q3" s="409"/>
      <c r="R3" s="407"/>
    </row>
    <row r="4" spans="1:18" ht="16.5" customHeight="1">
      <c r="A4" s="438"/>
      <c r="B4" s="438"/>
      <c r="C4" s="438"/>
      <c r="D4" s="438"/>
      <c r="E4" s="440"/>
      <c r="F4" s="111"/>
      <c r="G4" s="111"/>
      <c r="H4" s="111"/>
      <c r="I4" s="111"/>
      <c r="J4" s="111"/>
      <c r="K4" s="111"/>
      <c r="L4" s="111"/>
      <c r="M4" s="371" t="s">
        <v>126</v>
      </c>
      <c r="N4" s="373"/>
      <c r="O4" s="371" t="s">
        <v>127</v>
      </c>
      <c r="P4" s="373"/>
      <c r="Q4" s="371" t="s">
        <v>146</v>
      </c>
      <c r="R4" s="373"/>
    </row>
    <row r="5" spans="1:17" ht="13.5" customHeight="1" hidden="1">
      <c r="A5" s="438"/>
      <c r="B5" s="438"/>
      <c r="C5" s="438"/>
      <c r="D5" s="438"/>
      <c r="E5" s="440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2"/>
    </row>
    <row r="6" spans="1:18" ht="13.5" customHeight="1">
      <c r="A6" s="439"/>
      <c r="B6" s="439"/>
      <c r="C6" s="439"/>
      <c r="D6" s="439"/>
      <c r="E6" s="383"/>
      <c r="F6" s="111"/>
      <c r="G6" s="111"/>
      <c r="H6" s="111"/>
      <c r="I6" s="111"/>
      <c r="J6" s="111"/>
      <c r="K6" s="111"/>
      <c r="L6" s="111"/>
      <c r="M6" s="368" t="s">
        <v>54</v>
      </c>
      <c r="N6" s="406"/>
      <c r="O6" s="406"/>
      <c r="P6" s="406"/>
      <c r="Q6" s="406"/>
      <c r="R6" s="407"/>
    </row>
    <row r="7" spans="1:18" s="3" customFormat="1" ht="15" customHeight="1" thickBot="1">
      <c r="A7" s="113">
        <v>1</v>
      </c>
      <c r="B7" s="114">
        <v>2</v>
      </c>
      <c r="C7" s="410">
        <v>4</v>
      </c>
      <c r="D7" s="410"/>
      <c r="E7" s="411"/>
      <c r="F7" s="115"/>
      <c r="G7" s="115"/>
      <c r="H7" s="115"/>
      <c r="I7" s="115"/>
      <c r="J7" s="115"/>
      <c r="K7" s="115"/>
      <c r="L7" s="115"/>
      <c r="M7" s="404">
        <v>6</v>
      </c>
      <c r="N7" s="405"/>
      <c r="O7" s="404">
        <v>8</v>
      </c>
      <c r="P7" s="405"/>
      <c r="Q7" s="404">
        <v>10</v>
      </c>
      <c r="R7" s="405"/>
    </row>
    <row r="8" spans="1:18" s="20" customFormat="1" ht="33.75" customHeight="1">
      <c r="A8" s="116" t="s">
        <v>119</v>
      </c>
      <c r="B8" s="117">
        <v>300</v>
      </c>
      <c r="C8" s="421"/>
      <c r="D8" s="422"/>
      <c r="E8" s="423"/>
      <c r="F8" s="118"/>
      <c r="G8" s="118"/>
      <c r="H8" s="118"/>
      <c r="I8" s="118"/>
      <c r="J8" s="118"/>
      <c r="K8" s="118"/>
      <c r="L8" s="118"/>
      <c r="M8" s="119"/>
      <c r="N8" s="119"/>
      <c r="O8" s="120"/>
      <c r="P8" s="119"/>
      <c r="Q8" s="120"/>
      <c r="R8" s="121"/>
    </row>
    <row r="9" spans="1:18" ht="51.75" customHeight="1">
      <c r="A9" s="122" t="s">
        <v>139</v>
      </c>
      <c r="B9" s="123">
        <v>400</v>
      </c>
      <c r="C9" s="424">
        <v>760.2</v>
      </c>
      <c r="D9" s="425"/>
      <c r="E9" s="426"/>
      <c r="F9" s="232"/>
      <c r="G9" s="232"/>
      <c r="H9" s="232"/>
      <c r="I9" s="232"/>
      <c r="J9" s="232"/>
      <c r="K9" s="232"/>
      <c r="L9" s="232"/>
      <c r="M9" s="230">
        <v>328.4</v>
      </c>
      <c r="N9" s="233"/>
      <c r="O9" s="247">
        <v>372.5</v>
      </c>
      <c r="P9" s="129"/>
      <c r="Q9" s="130">
        <v>59.3</v>
      </c>
      <c r="R9" s="131"/>
    </row>
    <row r="10" spans="1:18" ht="16.5" customHeight="1">
      <c r="A10" s="132" t="s">
        <v>108</v>
      </c>
      <c r="B10" s="133"/>
      <c r="C10" s="417"/>
      <c r="D10" s="418"/>
      <c r="E10" s="419"/>
      <c r="F10" s="232"/>
      <c r="G10" s="232"/>
      <c r="H10" s="232"/>
      <c r="I10" s="232"/>
      <c r="J10" s="232"/>
      <c r="K10" s="232"/>
      <c r="L10" s="232"/>
      <c r="M10" s="234"/>
      <c r="N10" s="235"/>
      <c r="O10" s="247"/>
      <c r="P10" s="134"/>
      <c r="Q10" s="135"/>
      <c r="R10" s="136"/>
    </row>
    <row r="11" spans="1:18" ht="27.75" customHeight="1">
      <c r="A11" s="137" t="s">
        <v>109</v>
      </c>
      <c r="B11" s="138">
        <v>410</v>
      </c>
      <c r="C11" s="424">
        <v>328.4</v>
      </c>
      <c r="D11" s="425"/>
      <c r="E11" s="426"/>
      <c r="F11" s="232"/>
      <c r="G11" s="232"/>
      <c r="H11" s="232"/>
      <c r="I11" s="232"/>
      <c r="J11" s="232"/>
      <c r="K11" s="232"/>
      <c r="L11" s="232"/>
      <c r="M11" s="231">
        <v>328.4</v>
      </c>
      <c r="N11" s="236"/>
      <c r="O11" s="248"/>
      <c r="P11" s="139"/>
      <c r="Q11" s="140"/>
      <c r="R11" s="141"/>
    </row>
    <row r="12" spans="1:18" ht="29.25" customHeight="1">
      <c r="A12" s="142" t="s">
        <v>104</v>
      </c>
      <c r="B12" s="143">
        <v>420</v>
      </c>
      <c r="C12" s="431"/>
      <c r="D12" s="432"/>
      <c r="E12" s="433"/>
      <c r="F12" s="126"/>
      <c r="G12" s="126"/>
      <c r="H12" s="126"/>
      <c r="I12" s="126"/>
      <c r="J12" s="126"/>
      <c r="K12" s="126"/>
      <c r="L12" s="126"/>
      <c r="M12" s="127"/>
      <c r="N12" s="145"/>
      <c r="O12" s="249"/>
      <c r="P12" s="128"/>
      <c r="Q12" s="130"/>
      <c r="R12" s="131"/>
    </row>
    <row r="13" spans="1:18" ht="26.25" customHeight="1">
      <c r="A13" s="142" t="s">
        <v>105</v>
      </c>
      <c r="B13" s="143">
        <v>430</v>
      </c>
      <c r="C13" s="431">
        <v>242.7</v>
      </c>
      <c r="D13" s="432"/>
      <c r="E13" s="433"/>
      <c r="F13" s="126"/>
      <c r="G13" s="126"/>
      <c r="H13" s="126"/>
      <c r="I13" s="126"/>
      <c r="J13" s="126"/>
      <c r="K13" s="126"/>
      <c r="L13" s="126"/>
      <c r="M13" s="127"/>
      <c r="N13" s="145"/>
      <c r="O13" s="249">
        <v>242.7</v>
      </c>
      <c r="P13" s="128"/>
      <c r="Q13" s="130"/>
      <c r="R13" s="131"/>
    </row>
    <row r="14" spans="1:18" ht="29.25" customHeight="1">
      <c r="A14" s="142" t="s">
        <v>106</v>
      </c>
      <c r="B14" s="143">
        <v>440</v>
      </c>
      <c r="C14" s="431"/>
      <c r="D14" s="432"/>
      <c r="E14" s="433"/>
      <c r="F14" s="126"/>
      <c r="G14" s="126"/>
      <c r="H14" s="126"/>
      <c r="I14" s="126"/>
      <c r="J14" s="126"/>
      <c r="K14" s="126"/>
      <c r="L14" s="126"/>
      <c r="M14" s="239"/>
      <c r="N14" s="209"/>
      <c r="O14" s="250"/>
      <c r="P14" s="209"/>
      <c r="Q14" s="209"/>
      <c r="R14" s="209"/>
    </row>
    <row r="15" spans="1:18" ht="31.5" customHeight="1" thickBot="1">
      <c r="A15" s="142" t="s">
        <v>107</v>
      </c>
      <c r="B15" s="143">
        <v>450</v>
      </c>
      <c r="C15" s="441">
        <v>189.1</v>
      </c>
      <c r="D15" s="442"/>
      <c r="E15" s="443"/>
      <c r="F15" s="147"/>
      <c r="G15" s="147"/>
      <c r="H15" s="147"/>
      <c r="I15" s="147"/>
      <c r="J15" s="147"/>
      <c r="K15" s="147"/>
      <c r="L15" s="147"/>
      <c r="M15" s="239"/>
      <c r="N15" s="209"/>
      <c r="O15" s="250">
        <v>129.8</v>
      </c>
      <c r="P15" s="209"/>
      <c r="Q15" s="209">
        <v>59.3</v>
      </c>
      <c r="R15" s="209"/>
    </row>
    <row r="16" spans="1:18" ht="33.75" customHeight="1">
      <c r="A16" s="109" t="s">
        <v>8</v>
      </c>
      <c r="B16" s="53"/>
      <c r="C16" s="148" t="s">
        <v>80</v>
      </c>
      <c r="D16" s="447" t="s">
        <v>81</v>
      </c>
      <c r="E16" s="448"/>
      <c r="F16" s="113" t="s">
        <v>69</v>
      </c>
      <c r="G16" s="447" t="s">
        <v>70</v>
      </c>
      <c r="H16" s="448"/>
      <c r="I16" s="113" t="s">
        <v>69</v>
      </c>
      <c r="J16" s="447" t="s">
        <v>70</v>
      </c>
      <c r="K16" s="448"/>
      <c r="L16" s="113" t="s">
        <v>69</v>
      </c>
      <c r="M16" s="237" t="s">
        <v>80</v>
      </c>
      <c r="N16" s="238" t="s">
        <v>81</v>
      </c>
      <c r="O16" s="240" t="s">
        <v>80</v>
      </c>
      <c r="P16" s="240" t="s">
        <v>81</v>
      </c>
      <c r="Q16" s="237" t="s">
        <v>80</v>
      </c>
      <c r="R16" s="240" t="s">
        <v>81</v>
      </c>
    </row>
    <row r="17" spans="1:18" ht="14.25" customHeight="1" thickBot="1">
      <c r="A17" s="64">
        <v>1</v>
      </c>
      <c r="B17" s="64">
        <v>2</v>
      </c>
      <c r="C17" s="149">
        <v>3</v>
      </c>
      <c r="D17" s="429">
        <v>4</v>
      </c>
      <c r="E17" s="430"/>
      <c r="F17" s="151">
        <v>5</v>
      </c>
      <c r="G17" s="434">
        <v>6</v>
      </c>
      <c r="H17" s="434"/>
      <c r="I17" s="151">
        <v>7</v>
      </c>
      <c r="J17" s="434">
        <v>8</v>
      </c>
      <c r="K17" s="434"/>
      <c r="L17" s="151">
        <v>9</v>
      </c>
      <c r="M17" s="64">
        <v>5</v>
      </c>
      <c r="N17" s="150">
        <v>6</v>
      </c>
      <c r="O17" s="64">
        <v>7</v>
      </c>
      <c r="P17" s="64">
        <v>8</v>
      </c>
      <c r="Q17" s="64">
        <v>9</v>
      </c>
      <c r="R17" s="64">
        <v>10</v>
      </c>
    </row>
    <row r="18" spans="1:18" ht="15" customHeight="1">
      <c r="A18" s="152" t="s">
        <v>71</v>
      </c>
      <c r="B18" s="153"/>
      <c r="C18" s="154"/>
      <c r="D18" s="427"/>
      <c r="E18" s="428"/>
      <c r="F18" s="155"/>
      <c r="G18" s="444"/>
      <c r="H18" s="444"/>
      <c r="I18" s="155"/>
      <c r="J18" s="444"/>
      <c r="K18" s="444"/>
      <c r="L18" s="155"/>
      <c r="M18" s="155"/>
      <c r="N18" s="155"/>
      <c r="O18" s="155"/>
      <c r="P18" s="156"/>
      <c r="Q18" s="157"/>
      <c r="R18" s="158"/>
    </row>
    <row r="19" spans="1:18" ht="27" customHeight="1">
      <c r="A19" s="159" t="s">
        <v>120</v>
      </c>
      <c r="B19" s="160">
        <v>460</v>
      </c>
      <c r="C19" s="161">
        <v>1</v>
      </c>
      <c r="D19" s="435">
        <v>1</v>
      </c>
      <c r="E19" s="436"/>
      <c r="F19" s="162"/>
      <c r="G19" s="452"/>
      <c r="H19" s="452"/>
      <c r="I19" s="162"/>
      <c r="J19" s="452"/>
      <c r="K19" s="452"/>
      <c r="L19" s="162"/>
      <c r="M19" s="162"/>
      <c r="N19" s="162"/>
      <c r="O19" s="162"/>
      <c r="P19" s="163"/>
      <c r="Q19" s="164"/>
      <c r="R19" s="165"/>
    </row>
    <row r="20" spans="1:18" ht="18.75" customHeight="1">
      <c r="A20" s="166" t="s">
        <v>78</v>
      </c>
      <c r="B20" s="133"/>
      <c r="C20" s="149"/>
      <c r="D20" s="429"/>
      <c r="E20" s="430"/>
      <c r="F20" s="167"/>
      <c r="G20" s="420"/>
      <c r="H20" s="420"/>
      <c r="I20" s="167"/>
      <c r="J20" s="420"/>
      <c r="K20" s="420"/>
      <c r="L20" s="167"/>
      <c r="M20" s="167"/>
      <c r="N20" s="167"/>
      <c r="O20" s="167"/>
      <c r="P20" s="167"/>
      <c r="Q20" s="168"/>
      <c r="R20" s="169"/>
    </row>
    <row r="21" spans="1:18" ht="21.75" customHeight="1" thickBot="1">
      <c r="A21" s="170" t="s">
        <v>79</v>
      </c>
      <c r="B21" s="171">
        <v>470</v>
      </c>
      <c r="C21" s="172"/>
      <c r="D21" s="453"/>
      <c r="E21" s="454"/>
      <c r="F21" s="173"/>
      <c r="G21" s="446"/>
      <c r="H21" s="446"/>
      <c r="I21" s="173"/>
      <c r="J21" s="446"/>
      <c r="K21" s="446"/>
      <c r="L21" s="173"/>
      <c r="M21" s="173"/>
      <c r="N21" s="173"/>
      <c r="O21" s="173"/>
      <c r="P21" s="173"/>
      <c r="Q21" s="174"/>
      <c r="R21" s="175"/>
    </row>
    <row r="22" spans="1:16" ht="9" customHeight="1">
      <c r="A22" s="176"/>
      <c r="B22" s="176"/>
      <c r="C22" s="176"/>
      <c r="D22" s="176"/>
      <c r="E22" s="176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</row>
    <row r="23" spans="1:18" ht="24.75" customHeight="1">
      <c r="A23" s="457" t="s">
        <v>140</v>
      </c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</row>
    <row r="24" spans="1:16" ht="24.75" customHeight="1">
      <c r="A24" s="178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</row>
    <row r="25" spans="1:16" ht="24.75" customHeight="1">
      <c r="A25" s="178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</row>
    <row r="26" spans="1:16" ht="15" customHeight="1">
      <c r="A26" s="180"/>
      <c r="B26" s="450" t="s">
        <v>141</v>
      </c>
      <c r="C26" s="451"/>
      <c r="D26" s="451"/>
      <c r="E26" s="451"/>
      <c r="F26" s="177" t="s">
        <v>72</v>
      </c>
      <c r="G26" s="177"/>
      <c r="H26" s="177"/>
      <c r="I26" s="177"/>
      <c r="J26" s="177"/>
      <c r="K26" s="177"/>
      <c r="L26" s="177"/>
      <c r="M26" s="181"/>
      <c r="N26" s="455" t="s">
        <v>151</v>
      </c>
      <c r="O26" s="333"/>
      <c r="P26" s="177"/>
    </row>
    <row r="27" spans="1:16" ht="11.25" customHeight="1">
      <c r="A27" s="180" t="s">
        <v>73</v>
      </c>
      <c r="B27" s="180"/>
      <c r="C27" s="449" t="s">
        <v>89</v>
      </c>
      <c r="D27" s="449"/>
      <c r="E27" s="179"/>
      <c r="F27" s="6" t="s">
        <v>74</v>
      </c>
      <c r="G27" s="177"/>
      <c r="H27" s="177"/>
      <c r="I27" s="177"/>
      <c r="J27" s="177"/>
      <c r="K27" s="177"/>
      <c r="L27" s="177"/>
      <c r="M27" s="177"/>
      <c r="N27" s="415" t="s">
        <v>83</v>
      </c>
      <c r="O27" s="415"/>
      <c r="P27" s="177"/>
    </row>
    <row r="28" spans="1:16" ht="10.5" customHeight="1">
      <c r="A28" s="182" t="s">
        <v>75</v>
      </c>
      <c r="B28" s="180"/>
      <c r="C28" s="179"/>
      <c r="D28" s="179"/>
      <c r="E28" s="179"/>
      <c r="F28" s="183"/>
      <c r="G28" s="177"/>
      <c r="H28" s="177"/>
      <c r="I28" s="177"/>
      <c r="J28" s="177"/>
      <c r="K28" s="177"/>
      <c r="L28" s="177"/>
      <c r="M28" s="177"/>
      <c r="N28" s="177"/>
      <c r="O28" s="177"/>
      <c r="P28" s="177"/>
    </row>
    <row r="29" spans="1:16" ht="10.5" customHeight="1">
      <c r="A29" s="182"/>
      <c r="B29" s="459" t="s">
        <v>82</v>
      </c>
      <c r="C29" s="459"/>
      <c r="D29" s="459"/>
      <c r="E29" s="459"/>
      <c r="F29" s="460" t="s">
        <v>72</v>
      </c>
      <c r="G29" s="460"/>
      <c r="H29" s="177"/>
      <c r="I29" s="177"/>
      <c r="J29" s="177"/>
      <c r="K29" s="177"/>
      <c r="L29" s="177"/>
      <c r="M29" s="177"/>
      <c r="N29" s="455" t="s">
        <v>147</v>
      </c>
      <c r="O29" s="456"/>
      <c r="P29" s="177"/>
    </row>
    <row r="30" spans="1:16" ht="13.5" customHeight="1">
      <c r="A30" s="6" t="s">
        <v>76</v>
      </c>
      <c r="B30" s="415" t="s">
        <v>88</v>
      </c>
      <c r="C30" s="415"/>
      <c r="D30" s="415"/>
      <c r="E30" s="415"/>
      <c r="F30" s="445" t="s">
        <v>77</v>
      </c>
      <c r="G30" s="445"/>
      <c r="H30" s="177"/>
      <c r="I30" s="177"/>
      <c r="J30" s="177"/>
      <c r="K30" s="177"/>
      <c r="L30" s="177"/>
      <c r="M30" s="177"/>
      <c r="N30" s="415" t="s">
        <v>83</v>
      </c>
      <c r="O30" s="415"/>
      <c r="P30" s="177"/>
    </row>
    <row r="31" spans="1:16" ht="14.25" customHeight="1">
      <c r="A31" s="6"/>
      <c r="B31" s="179"/>
      <c r="C31" s="179"/>
      <c r="D31" s="179"/>
      <c r="E31" s="179"/>
      <c r="F31" s="183"/>
      <c r="G31" s="183"/>
      <c r="H31" s="177"/>
      <c r="I31" s="177"/>
      <c r="J31" s="177"/>
      <c r="K31" s="177"/>
      <c r="L31" s="177"/>
      <c r="M31" s="177"/>
      <c r="N31" s="177"/>
      <c r="O31" s="177"/>
      <c r="P31" s="177"/>
    </row>
    <row r="32" spans="1:18" ht="29.25" customHeight="1" hidden="1">
      <c r="A32" s="24"/>
      <c r="B32" s="416"/>
      <c r="C32" s="414"/>
      <c r="D32" s="414"/>
      <c r="E32" s="414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1.25" customHeight="1" hidden="1">
      <c r="A33" s="25"/>
      <c r="B33" s="414"/>
      <c r="C33" s="414"/>
      <c r="D33" s="414"/>
      <c r="E33" s="41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30.75" customHeight="1" hidden="1">
      <c r="A34" s="26"/>
      <c r="B34" s="413"/>
      <c r="C34" s="413"/>
      <c r="D34" s="413"/>
      <c r="E34" s="413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0.5" customHeight="1" hidden="1">
      <c r="A35" s="27"/>
      <c r="B35" s="414"/>
      <c r="C35" s="414"/>
      <c r="D35" s="414"/>
      <c r="E35" s="414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33.75" customHeight="1" hidden="1">
      <c r="A36" s="27"/>
      <c r="B36" s="412"/>
      <c r="C36" s="412"/>
      <c r="D36" s="412"/>
      <c r="E36" s="41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2.75" hidden="1">
      <c r="A37" s="28"/>
      <c r="B37" s="23"/>
      <c r="C37" s="23"/>
      <c r="D37" s="23"/>
      <c r="E37" s="23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2.75" hidden="1">
      <c r="A38" s="28"/>
      <c r="B38" s="23"/>
      <c r="C38" s="23"/>
      <c r="D38" s="23"/>
      <c r="E38" s="2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2.75" hidden="1">
      <c r="A39" s="28"/>
      <c r="B39" s="23"/>
      <c r="C39" s="23"/>
      <c r="D39" s="23"/>
      <c r="E39" s="2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2.75" hidden="1">
      <c r="A40" s="28"/>
      <c r="B40" s="23"/>
      <c r="C40" s="23"/>
      <c r="D40" s="23"/>
      <c r="E40" s="23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2.75" hidden="1">
      <c r="A41" s="28"/>
      <c r="B41" s="23"/>
      <c r="C41" s="23"/>
      <c r="D41" s="23"/>
      <c r="E41" s="23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2.75" hidden="1">
      <c r="A42" s="28"/>
      <c r="B42" s="23"/>
      <c r="C42" s="23"/>
      <c r="D42" s="23"/>
      <c r="E42" s="23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2.75" hidden="1">
      <c r="A43" s="28"/>
      <c r="B43" s="23"/>
      <c r="C43" s="23"/>
      <c r="D43" s="23"/>
      <c r="E43" s="23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2.75" hidden="1">
      <c r="A44" s="28"/>
      <c r="B44" s="23"/>
      <c r="C44" s="23"/>
      <c r="D44" s="23"/>
      <c r="E44" s="23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2.75" hidden="1">
      <c r="A45" s="28"/>
      <c r="B45" s="23"/>
      <c r="C45" s="23"/>
      <c r="D45" s="23"/>
      <c r="E45" s="23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2.75" hidden="1">
      <c r="A46" s="28"/>
      <c r="B46" s="23"/>
      <c r="C46" s="23"/>
      <c r="D46" s="23"/>
      <c r="E46" s="23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2.75" hidden="1">
      <c r="A47" s="28"/>
      <c r="B47" s="23"/>
      <c r="C47" s="23"/>
      <c r="D47" s="23"/>
      <c r="E47" s="23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 hidden="1">
      <c r="A48" s="28"/>
      <c r="B48" s="23"/>
      <c r="C48" s="23"/>
      <c r="D48" s="23"/>
      <c r="E48" s="23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2.75" hidden="1">
      <c r="A49" s="28"/>
      <c r="B49" s="23"/>
      <c r="C49" s="23"/>
      <c r="D49" s="23"/>
      <c r="E49" s="23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2.75" hidden="1">
      <c r="A50" s="28"/>
      <c r="B50" s="23"/>
      <c r="C50" s="23"/>
      <c r="D50" s="23"/>
      <c r="E50" s="23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2.75" hidden="1">
      <c r="A51" s="28"/>
      <c r="B51" s="23"/>
      <c r="C51" s="23"/>
      <c r="D51" s="23"/>
      <c r="E51" s="23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2.75" hidden="1">
      <c r="A52" s="28"/>
      <c r="B52" s="23"/>
      <c r="C52" s="23"/>
      <c r="D52" s="23"/>
      <c r="E52" s="23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12.75" hidden="1">
      <c r="A53" s="28"/>
      <c r="B53" s="23"/>
      <c r="C53" s="23"/>
      <c r="D53" s="23"/>
      <c r="E53" s="23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2.75" hidden="1">
      <c r="A54" s="28"/>
      <c r="B54" s="23"/>
      <c r="C54" s="23"/>
      <c r="D54" s="23"/>
      <c r="E54" s="23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2.75" hidden="1">
      <c r="A55" s="28"/>
      <c r="B55" s="23"/>
      <c r="C55" s="23"/>
      <c r="D55" s="23"/>
      <c r="E55" s="23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2.75" hidden="1">
      <c r="A56" s="28"/>
      <c r="B56" s="23"/>
      <c r="C56" s="23"/>
      <c r="D56" s="23"/>
      <c r="E56" s="23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.75" hidden="1">
      <c r="A57" s="28"/>
      <c r="B57" s="23"/>
      <c r="C57" s="23"/>
      <c r="D57" s="23"/>
      <c r="E57" s="23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ht="12.75" hidden="1">
      <c r="A58" s="28"/>
      <c r="B58" s="23"/>
      <c r="C58" s="23"/>
      <c r="D58" s="23"/>
      <c r="E58" s="23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2.75" hidden="1">
      <c r="A59" s="28"/>
      <c r="B59" s="23"/>
      <c r="C59" s="23"/>
      <c r="D59" s="23"/>
      <c r="E59" s="23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12.75" hidden="1">
      <c r="A60" s="28"/>
      <c r="B60" s="23"/>
      <c r="C60" s="23"/>
      <c r="D60" s="23"/>
      <c r="E60" s="23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2.75" hidden="1">
      <c r="A61" s="28"/>
      <c r="B61" s="23"/>
      <c r="C61" s="23"/>
      <c r="D61" s="23"/>
      <c r="E61" s="23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12.75" hidden="1">
      <c r="A62" s="28"/>
      <c r="B62" s="23"/>
      <c r="C62" s="23"/>
      <c r="D62" s="23"/>
      <c r="E62" s="23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12.75" hidden="1">
      <c r="A63" s="28"/>
      <c r="B63" s="23"/>
      <c r="C63" s="23"/>
      <c r="D63" s="23"/>
      <c r="E63" s="23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12.75" hidden="1">
      <c r="A64" s="28"/>
      <c r="B64" s="23"/>
      <c r="C64" s="23"/>
      <c r="D64" s="23"/>
      <c r="E64" s="23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12.75" hidden="1">
      <c r="A65" s="28"/>
      <c r="B65" s="23"/>
      <c r="C65" s="23"/>
      <c r="D65" s="23"/>
      <c r="E65" s="23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ht="12.75" hidden="1">
      <c r="A66" s="28"/>
      <c r="B66" s="23"/>
      <c r="C66" s="23"/>
      <c r="D66" s="23"/>
      <c r="E66" s="23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ht="12.75" hidden="1">
      <c r="A67" s="28"/>
      <c r="B67" s="23"/>
      <c r="C67" s="23"/>
      <c r="D67" s="23"/>
      <c r="E67" s="23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18" ht="12.75" hidden="1">
      <c r="A68" s="28"/>
      <c r="B68" s="23"/>
      <c r="C68" s="23"/>
      <c r="D68" s="23"/>
      <c r="E68" s="23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12.75" hidden="1">
      <c r="A69" s="28"/>
      <c r="B69" s="23"/>
      <c r="C69" s="23"/>
      <c r="D69" s="23"/>
      <c r="E69" s="23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18" ht="12.75" hidden="1">
      <c r="A70" s="28"/>
      <c r="B70" s="23"/>
      <c r="C70" s="23"/>
      <c r="D70" s="23"/>
      <c r="E70" s="23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1:18" ht="12.75" hidden="1">
      <c r="A71" s="28"/>
      <c r="B71" s="23"/>
      <c r="C71" s="23"/>
      <c r="D71" s="23"/>
      <c r="E71" s="23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2.75" hidden="1">
      <c r="A72" s="28"/>
      <c r="B72" s="23"/>
      <c r="C72" s="23"/>
      <c r="D72" s="23"/>
      <c r="E72" s="23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18" ht="12.75" hidden="1">
      <c r="A73" s="28"/>
      <c r="B73" s="23"/>
      <c r="C73" s="23"/>
      <c r="D73" s="23"/>
      <c r="E73" s="23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12.75" hidden="1">
      <c r="A74" s="28"/>
      <c r="B74" s="23"/>
      <c r="C74" s="23"/>
      <c r="D74" s="23"/>
      <c r="E74" s="23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12.75" hidden="1">
      <c r="A75" s="28"/>
      <c r="B75" s="23"/>
      <c r="C75" s="23"/>
      <c r="D75" s="23"/>
      <c r="E75" s="23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12.75" hidden="1">
      <c r="A76" s="28"/>
      <c r="B76" s="23"/>
      <c r="C76" s="23"/>
      <c r="D76" s="23"/>
      <c r="E76" s="23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18" ht="12.75" hidden="1">
      <c r="A77" s="28"/>
      <c r="B77" s="23"/>
      <c r="C77" s="23"/>
      <c r="D77" s="23"/>
      <c r="E77" s="23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8" ht="12.75" hidden="1">
      <c r="A78" s="28"/>
      <c r="B78" s="23"/>
      <c r="C78" s="23"/>
      <c r="D78" s="23"/>
      <c r="E78" s="23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1:18" ht="12.75" hidden="1">
      <c r="A79" s="28"/>
      <c r="B79" s="23"/>
      <c r="C79" s="23"/>
      <c r="D79" s="23"/>
      <c r="E79" s="23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ht="12.75" hidden="1">
      <c r="A80" s="28"/>
      <c r="B80" s="23"/>
      <c r="C80" s="23"/>
      <c r="D80" s="23"/>
      <c r="E80" s="23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ht="12.75" hidden="1">
      <c r="A81" s="28"/>
      <c r="B81" s="23"/>
      <c r="C81" s="23"/>
      <c r="D81" s="23"/>
      <c r="E81" s="23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ht="12.75" hidden="1">
      <c r="A82" s="28"/>
      <c r="B82" s="23"/>
      <c r="C82" s="23"/>
      <c r="D82" s="23"/>
      <c r="E82" s="23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1:18" ht="12.75" hidden="1">
      <c r="A83" s="28"/>
      <c r="B83" s="23"/>
      <c r="C83" s="23"/>
      <c r="D83" s="23"/>
      <c r="E83" s="23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8" ht="12.75" hidden="1">
      <c r="A84" s="28"/>
      <c r="B84" s="23"/>
      <c r="C84" s="23"/>
      <c r="D84" s="23"/>
      <c r="E84" s="23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1:18" ht="12.75" hidden="1">
      <c r="A85" s="28"/>
      <c r="B85" s="23"/>
      <c r="C85" s="23"/>
      <c r="D85" s="23"/>
      <c r="E85" s="23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1:18" ht="12.75" hidden="1">
      <c r="A86" s="28"/>
      <c r="B86" s="23"/>
      <c r="C86" s="23"/>
      <c r="D86" s="23"/>
      <c r="E86" s="23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ht="12.75" hidden="1">
      <c r="A87" s="28"/>
      <c r="B87" s="23"/>
      <c r="C87" s="23"/>
      <c r="D87" s="23"/>
      <c r="E87" s="23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ht="12.75" hidden="1">
      <c r="A88" s="28"/>
      <c r="B88" s="23"/>
      <c r="C88" s="23"/>
      <c r="D88" s="23"/>
      <c r="E88" s="23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8" ht="12.75" hidden="1">
      <c r="A89" s="28"/>
      <c r="B89" s="23"/>
      <c r="C89" s="23"/>
      <c r="D89" s="23"/>
      <c r="E89" s="23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1:18" ht="12.75" hidden="1">
      <c r="A90" s="28"/>
      <c r="B90" s="23"/>
      <c r="C90" s="23"/>
      <c r="D90" s="23"/>
      <c r="E90" s="23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1:18" ht="12.75" hidden="1">
      <c r="A91" s="22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8" ht="12.75" hidden="1">
      <c r="A92" s="22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8" ht="12.75" hidden="1">
      <c r="A93" s="22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ht="12.75" hidden="1">
      <c r="A94" s="22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1:18" ht="12.75" hidden="1">
      <c r="A95" s="22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1:18" ht="12.75" hidden="1">
      <c r="A96" s="22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7" spans="1:18" ht="12.75" hidden="1">
      <c r="A97" s="22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1:18" ht="12.75" hidden="1">
      <c r="A98" s="22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12.75" hidden="1">
      <c r="A99" s="22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1:18" ht="12.75" hidden="1">
      <c r="A100" s="22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ht="12.75" hidden="1">
      <c r="A101" s="22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1:18" ht="12.75" hidden="1">
      <c r="A102" s="22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1:18" ht="12.75" hidden="1">
      <c r="A103" s="22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1:18" ht="12.75" hidden="1">
      <c r="A104" s="22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 ht="12.75" hidden="1">
      <c r="A105" s="22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:18" ht="12.75" hidden="1">
      <c r="A106" s="22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1:18" ht="12.75" hidden="1">
      <c r="A107" s="22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1:18" ht="12.75" hidden="1">
      <c r="A108" s="22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1:18" ht="12.75" hidden="1">
      <c r="A109" s="22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1:18" ht="12.75" hidden="1">
      <c r="A110" s="22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1:18" ht="12.75" hidden="1">
      <c r="A111" s="22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1:18" ht="12.75" hidden="1">
      <c r="A112" s="22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1:18" ht="12.75" hidden="1">
      <c r="A113" s="22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1:18" ht="12.75" hidden="1">
      <c r="A114" s="22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1:18" ht="12.75" hidden="1">
      <c r="A115" s="22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1:18" ht="12.75" hidden="1">
      <c r="A116" s="22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1:18" ht="12.75" hidden="1">
      <c r="A117" s="22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1:18" ht="12.75" hidden="1">
      <c r="A118" s="22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1:18" ht="12.75" hidden="1">
      <c r="A119" s="22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1:18" ht="12.75" hidden="1">
      <c r="A120" s="22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</row>
    <row r="121" spans="1:18" ht="12.75" hidden="1">
      <c r="A121" s="22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1:18" ht="12.75" hidden="1">
      <c r="A122" s="22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18" ht="12.75" hidden="1">
      <c r="A123" s="22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18" ht="12.75" hidden="1">
      <c r="A124" s="22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1:18" ht="12.75" hidden="1">
      <c r="A125" s="22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</row>
    <row r="126" spans="1:18" ht="12.75" hidden="1">
      <c r="A126" s="22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</row>
    <row r="127" spans="1:18" ht="12.75" hidden="1">
      <c r="A127" s="22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1:18" ht="12.75" hidden="1">
      <c r="A128" s="22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1:18" ht="12.75" hidden="1">
      <c r="A129" s="22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1:18" ht="12.75" hidden="1">
      <c r="A130" s="22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1:18" ht="12.75" hidden="1">
      <c r="A131" s="22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1:18" ht="12.75" hidden="1">
      <c r="A132" s="22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</row>
    <row r="133" spans="1:18" ht="12.75" hidden="1">
      <c r="A133" s="22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</row>
    <row r="134" spans="1:18" ht="12.75" hidden="1">
      <c r="A134" s="22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</row>
    <row r="135" spans="1:18" ht="12.75" hidden="1">
      <c r="A135" s="22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1:18" ht="12.75" hidden="1">
      <c r="A136" s="22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1:18" ht="12.75" hidden="1">
      <c r="A137" s="22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18" ht="12.75" hidden="1">
      <c r="A138" s="22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1:18" ht="12.75" hidden="1">
      <c r="A139" s="22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1:18" ht="12.75" hidden="1">
      <c r="A140" s="22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1:18" ht="12.75" hidden="1">
      <c r="A141" s="22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</row>
    <row r="142" spans="1:18" ht="12.75" hidden="1">
      <c r="A142" s="22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1:18" ht="12.75" hidden="1">
      <c r="A143" s="22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1:18" ht="12.75" hidden="1">
      <c r="A144" s="22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1:18" ht="12.75" hidden="1">
      <c r="A145" s="22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</row>
    <row r="146" spans="1:18" ht="12.75" hidden="1">
      <c r="A146" s="22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1:18" ht="12.75" hidden="1">
      <c r="A147" s="22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ht="12.75" hidden="1">
      <c r="A148" s="22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1:18" ht="12.75" hidden="1">
      <c r="A149" s="22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1:18" ht="12.75" hidden="1">
      <c r="A150" s="22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</row>
    <row r="151" spans="1:18" ht="12.75" hidden="1">
      <c r="A151" s="22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</row>
    <row r="152" spans="1:18" ht="12.75" hidden="1">
      <c r="A152" s="22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</row>
    <row r="153" spans="1:18" ht="12.75" hidden="1">
      <c r="A153" s="22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</row>
    <row r="154" spans="1:18" ht="12.75" hidden="1">
      <c r="A154" s="22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</row>
    <row r="155" spans="1:18" ht="12.75" hidden="1">
      <c r="A155" s="22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</row>
    <row r="156" spans="1:18" ht="12.75" hidden="1">
      <c r="A156" s="22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</row>
    <row r="157" spans="1:18" ht="12.75" hidden="1">
      <c r="A157" s="22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</row>
    <row r="158" spans="1:18" ht="12.75" hidden="1">
      <c r="A158" s="22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1:18" ht="12.75" hidden="1">
      <c r="A159" s="22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</row>
    <row r="160" spans="1:18" ht="12.75" hidden="1">
      <c r="A160" s="22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</row>
    <row r="161" spans="1:18" ht="12.75" hidden="1">
      <c r="A161" s="22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2" spans="1:18" ht="12.75" hidden="1">
      <c r="A162" s="22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</row>
    <row r="163" spans="1:18" ht="12.75" hidden="1">
      <c r="A163" s="22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4" spans="1:18" ht="12.75" hidden="1">
      <c r="A164" s="22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</row>
    <row r="165" spans="1:18" ht="12.75" hidden="1">
      <c r="A165" s="22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6" spans="1:18" ht="12.75" hidden="1">
      <c r="A166" s="22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</row>
    <row r="167" spans="1:18" ht="12.75" hidden="1">
      <c r="A167" s="22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1:18" ht="12.75" hidden="1">
      <c r="A168" s="22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</row>
    <row r="169" spans="1:18" ht="12.75" hidden="1">
      <c r="A169" s="22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</row>
    <row r="170" spans="1:18" ht="12.75" hidden="1">
      <c r="A170" s="22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1:18" ht="12.75" hidden="1">
      <c r="A171" s="22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</row>
    <row r="172" spans="1:18" ht="12.75" hidden="1">
      <c r="A172" s="22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</row>
    <row r="173" spans="1:18" ht="12.75" hidden="1">
      <c r="A173" s="22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1:18" ht="12.75" hidden="1">
      <c r="A174" s="22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</row>
    <row r="175" spans="1:18" ht="12.75" hidden="1">
      <c r="A175" s="22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1:18" ht="12.75" hidden="1">
      <c r="A176" s="22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1:18" ht="12.75" hidden="1">
      <c r="A177" s="22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8" spans="1:18" ht="12.75" hidden="1">
      <c r="A178" s="22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ht="12.75" hidden="1">
      <c r="A179" s="22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0" spans="1:18" ht="12.75" hidden="1">
      <c r="A180" s="22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1:18" ht="12.75" hidden="1">
      <c r="A181" s="22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 ht="12.75" hidden="1">
      <c r="A182" s="22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</row>
    <row r="183" spans="1:18" ht="12.75" hidden="1">
      <c r="A183" s="22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</row>
    <row r="184" spans="1:18" ht="12.75" hidden="1">
      <c r="A184" s="22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</row>
    <row r="185" spans="1:18" ht="12.75" hidden="1">
      <c r="A185" s="22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  <row r="186" spans="1:18" ht="12.75" hidden="1">
      <c r="A186" s="22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</row>
    <row r="187" spans="1:18" ht="12.75" hidden="1">
      <c r="A187" s="22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</row>
    <row r="188" spans="1:18" ht="12.75" hidden="1">
      <c r="A188" s="22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</row>
    <row r="189" spans="1:18" ht="12.75" hidden="1">
      <c r="A189" s="22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</row>
    <row r="190" spans="1:18" ht="12.75" hidden="1">
      <c r="A190" s="22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</row>
    <row r="191" spans="1:18" ht="12.75" hidden="1">
      <c r="A191" s="22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</row>
    <row r="192" spans="1:18" ht="12.75" hidden="1">
      <c r="A192" s="22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</row>
    <row r="193" spans="1:18" ht="12.75" hidden="1">
      <c r="A193" s="22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</row>
    <row r="194" spans="1:18" ht="12.75" hidden="1">
      <c r="A194" s="22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 ht="12.75" hidden="1">
      <c r="A195" s="22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1:18" ht="12.75" hidden="1">
      <c r="A196" s="22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</row>
    <row r="197" spans="1:18" ht="12.75" hidden="1">
      <c r="A197" s="22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</row>
    <row r="198" spans="1:18" ht="12.75" hidden="1">
      <c r="A198" s="22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</row>
    <row r="199" spans="1:18" ht="12.75" hidden="1">
      <c r="A199" s="22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</row>
    <row r="200" spans="1:18" ht="12.75" hidden="1">
      <c r="A200" s="22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</row>
    <row r="201" spans="1:18" ht="12.75" hidden="1">
      <c r="A201" s="22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</row>
    <row r="202" spans="1:18" ht="12.75" hidden="1">
      <c r="A202" s="22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</row>
    <row r="203" spans="1:18" ht="12.75" hidden="1">
      <c r="A203" s="22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</row>
    <row r="204" spans="1:18" ht="12.75" hidden="1">
      <c r="A204" s="22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</row>
    <row r="205" spans="1:18" ht="12.75" hidden="1">
      <c r="A205" s="22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</row>
    <row r="206" spans="1:18" ht="12.75" hidden="1">
      <c r="A206" s="22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</row>
    <row r="207" spans="1:18" ht="12.75" hidden="1">
      <c r="A207" s="22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</row>
    <row r="208" spans="1:18" ht="12.75" hidden="1">
      <c r="A208" s="22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</row>
    <row r="209" spans="1:18" ht="12.75" hidden="1">
      <c r="A209" s="22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</row>
    <row r="210" spans="1:18" ht="12.75" hidden="1">
      <c r="A210" s="22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</row>
    <row r="211" spans="1:18" ht="12.75" hidden="1">
      <c r="A211" s="22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</row>
    <row r="212" spans="1:18" ht="12.75" hidden="1">
      <c r="A212" s="22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</row>
    <row r="213" spans="1:18" ht="12.75" hidden="1">
      <c r="A213" s="22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1:18" ht="12.75" hidden="1">
      <c r="A214" s="22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1:18" ht="12.75" hidden="1">
      <c r="A215" s="22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1:18" ht="12.75" hidden="1">
      <c r="A216" s="22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</row>
    <row r="217" spans="1:18" ht="12.75" hidden="1">
      <c r="A217" s="22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</row>
    <row r="218" spans="1:18" ht="12.75" hidden="1">
      <c r="A218" s="22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</row>
    <row r="219" spans="1:18" ht="12.75" hidden="1">
      <c r="A219" s="22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1:18" ht="12.75" hidden="1">
      <c r="A220" s="22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1:18" ht="12.75" hidden="1">
      <c r="A221" s="22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</row>
    <row r="222" spans="1:18" ht="12.75" hidden="1">
      <c r="A222" s="22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</row>
    <row r="223" spans="1:18" ht="12.75" hidden="1">
      <c r="A223" s="22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</row>
    <row r="224" spans="1:18" ht="12.75" hidden="1">
      <c r="A224" s="22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1:18" ht="12.75" hidden="1">
      <c r="A225" s="22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</row>
    <row r="226" spans="1:18" ht="12.75" hidden="1">
      <c r="A226" s="22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</row>
    <row r="227" spans="1:18" ht="12.75" hidden="1">
      <c r="A227" s="22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</row>
    <row r="228" spans="1:18" ht="12.75" hidden="1">
      <c r="A228" s="22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</row>
    <row r="229" spans="1:18" ht="12.75" hidden="1">
      <c r="A229" s="22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</row>
    <row r="230" spans="1:18" ht="12.75" hidden="1">
      <c r="A230" s="22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</row>
    <row r="231" spans="1:18" ht="12.75" hidden="1">
      <c r="A231" s="22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</row>
    <row r="232" spans="1:18" ht="12.75" hidden="1">
      <c r="A232" s="22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</row>
    <row r="233" spans="1:18" ht="12.75" hidden="1">
      <c r="A233" s="22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</row>
    <row r="234" spans="1:18" ht="12.75" hidden="1">
      <c r="A234" s="22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</row>
    <row r="235" spans="1:18" ht="12.75" hidden="1">
      <c r="A235" s="22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</row>
    <row r="236" spans="1:18" ht="12.75" hidden="1">
      <c r="A236" s="22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</row>
    <row r="237" spans="1:18" ht="12.75" hidden="1">
      <c r="A237" s="22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</row>
    <row r="238" spans="1:18" ht="12.75" hidden="1">
      <c r="A238" s="22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</row>
    <row r="239" spans="1:18" ht="12.75" hidden="1">
      <c r="A239" s="22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</row>
    <row r="240" spans="1:18" ht="12.75" hidden="1">
      <c r="A240" s="22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</row>
    <row r="241" spans="1:18" ht="12.75" hidden="1">
      <c r="A241" s="22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1:18" ht="12.75" hidden="1">
      <c r="A242" s="22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</row>
    <row r="243" spans="1:18" ht="12.75" hidden="1">
      <c r="A243" s="22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</row>
    <row r="244" spans="1:18" ht="12.75" hidden="1">
      <c r="A244" s="22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</row>
    <row r="245" spans="1:18" ht="12.75" hidden="1">
      <c r="A245" s="22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</row>
    <row r="246" spans="1:18" ht="12.75" hidden="1">
      <c r="A246" s="22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</row>
    <row r="247" spans="1:18" ht="12.75" hidden="1">
      <c r="A247" s="22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</row>
    <row r="248" spans="1:18" ht="12.75" hidden="1">
      <c r="A248" s="22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</row>
    <row r="249" spans="1:18" ht="12.75" hidden="1">
      <c r="A249" s="22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</row>
    <row r="250" spans="1:18" ht="12.75" hidden="1">
      <c r="A250" s="22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</row>
    <row r="251" spans="1:18" ht="12.75" hidden="1">
      <c r="A251" s="22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</row>
    <row r="252" spans="1:18" ht="12.75" hidden="1">
      <c r="A252" s="22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</row>
    <row r="253" spans="1:18" ht="12.75" hidden="1">
      <c r="A253" s="22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</row>
    <row r="254" spans="1:18" ht="12.75" hidden="1">
      <c r="A254" s="22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</row>
    <row r="255" spans="1:18" ht="12.75" hidden="1">
      <c r="A255" s="22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</row>
    <row r="256" spans="1:18" ht="12.75" hidden="1">
      <c r="A256" s="22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</row>
    <row r="257" spans="1:18" ht="12.75" hidden="1">
      <c r="A257" s="22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</row>
    <row r="258" spans="1:18" ht="12.75" hidden="1">
      <c r="A258" s="22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</row>
    <row r="259" spans="1:18" ht="12.75" hidden="1">
      <c r="A259" s="22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</row>
    <row r="260" spans="1:18" ht="12.75" hidden="1">
      <c r="A260" s="22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</row>
    <row r="261" spans="1:18" ht="12.75" hidden="1">
      <c r="A261" s="22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</row>
    <row r="262" spans="1:18" ht="12.75" hidden="1">
      <c r="A262" s="22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</row>
    <row r="263" spans="1:18" ht="12.75" hidden="1">
      <c r="A263" s="22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</row>
    <row r="264" spans="1:18" ht="12.75" hidden="1">
      <c r="A264" s="22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</row>
    <row r="265" spans="1:18" ht="12.75" hidden="1">
      <c r="A265" s="22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</row>
    <row r="266" spans="1:18" ht="12.75" hidden="1">
      <c r="A266" s="22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</row>
    <row r="267" spans="1:18" ht="12.75" hidden="1">
      <c r="A267" s="22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</row>
    <row r="268" spans="1:18" ht="12.75" hidden="1">
      <c r="A268" s="22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</row>
    <row r="269" spans="1:18" ht="12.75" hidden="1">
      <c r="A269" s="22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</row>
    <row r="270" spans="1:18" ht="12.75" hidden="1">
      <c r="A270" s="22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</row>
    <row r="271" spans="1:18" ht="12.75" hidden="1">
      <c r="A271" s="22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</row>
    <row r="272" spans="1:18" ht="12.75" hidden="1">
      <c r="A272" s="22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</row>
    <row r="273" spans="1:18" ht="12.75" hidden="1">
      <c r="A273" s="22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</row>
    <row r="274" spans="1:18" ht="12.75" hidden="1">
      <c r="A274" s="22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</row>
    <row r="275" spans="1:18" ht="12.75" hidden="1">
      <c r="A275" s="22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</row>
    <row r="276" spans="1:18" ht="12.75" hidden="1">
      <c r="A276" s="22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</row>
    <row r="277" spans="1:18" ht="12.75" hidden="1">
      <c r="A277" s="22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</row>
    <row r="278" spans="1:18" ht="12.75" hidden="1">
      <c r="A278" s="22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</row>
    <row r="279" spans="1:18" ht="12.75" hidden="1">
      <c r="A279" s="22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</row>
    <row r="280" spans="1:18" ht="12.75" hidden="1">
      <c r="A280" s="22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</row>
    <row r="281" spans="1:18" ht="12.75" hidden="1">
      <c r="A281" s="22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</row>
    <row r="282" spans="1:18" ht="12.75" hidden="1">
      <c r="A282" s="22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</row>
    <row r="283" spans="1:18" ht="12.75" hidden="1">
      <c r="A283" s="22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</row>
    <row r="284" spans="1:18" ht="12.75" hidden="1">
      <c r="A284" s="22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</row>
    <row r="285" spans="1:18" ht="12.75" hidden="1">
      <c r="A285" s="22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</row>
    <row r="286" spans="1:18" ht="12.75" hidden="1">
      <c r="A286" s="22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</row>
    <row r="287" spans="1:18" ht="12.75" hidden="1">
      <c r="A287" s="22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</row>
    <row r="288" spans="1:18" ht="12.75">
      <c r="A288" s="22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</row>
  </sheetData>
  <sheetProtection/>
  <mergeCells count="55">
    <mergeCell ref="J19:K19"/>
    <mergeCell ref="D21:E21"/>
    <mergeCell ref="N27:O27"/>
    <mergeCell ref="N29:O29"/>
    <mergeCell ref="N26:O26"/>
    <mergeCell ref="J20:K20"/>
    <mergeCell ref="A23:R23"/>
    <mergeCell ref="B29:E29"/>
    <mergeCell ref="F29:G29"/>
    <mergeCell ref="G18:H18"/>
    <mergeCell ref="C27:D27"/>
    <mergeCell ref="B26:E26"/>
    <mergeCell ref="D20:E20"/>
    <mergeCell ref="G19:H19"/>
    <mergeCell ref="G21:H21"/>
    <mergeCell ref="N30:O30"/>
    <mergeCell ref="C15:E15"/>
    <mergeCell ref="C14:E14"/>
    <mergeCell ref="J18:K18"/>
    <mergeCell ref="F30:G30"/>
    <mergeCell ref="J21:K21"/>
    <mergeCell ref="G16:H16"/>
    <mergeCell ref="J16:K16"/>
    <mergeCell ref="D16:E16"/>
    <mergeCell ref="J17:K17"/>
    <mergeCell ref="A3:A6"/>
    <mergeCell ref="B3:B6"/>
    <mergeCell ref="C3:E6"/>
    <mergeCell ref="C9:E9"/>
    <mergeCell ref="C10:E10"/>
    <mergeCell ref="G20:H20"/>
    <mergeCell ref="C8:E8"/>
    <mergeCell ref="C11:E11"/>
    <mergeCell ref="D18:E18"/>
    <mergeCell ref="D17:E17"/>
    <mergeCell ref="C13:E13"/>
    <mergeCell ref="C12:E12"/>
    <mergeCell ref="G17:H17"/>
    <mergeCell ref="D19:E19"/>
    <mergeCell ref="B36:E36"/>
    <mergeCell ref="B34:E34"/>
    <mergeCell ref="B35:E35"/>
    <mergeCell ref="B30:E30"/>
    <mergeCell ref="B33:E33"/>
    <mergeCell ref="B32:E32"/>
    <mergeCell ref="A2:R2"/>
    <mergeCell ref="Q7:R7"/>
    <mergeCell ref="O7:P7"/>
    <mergeCell ref="M7:N7"/>
    <mergeCell ref="M6:R6"/>
    <mergeCell ref="M3:R3"/>
    <mergeCell ref="O4:P4"/>
    <mergeCell ref="Q4:R4"/>
    <mergeCell ref="C7:E7"/>
    <mergeCell ref="M4:N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Демин Алексей Александрович</cp:lastModifiedBy>
  <cp:lastPrinted>2015-07-08T11:59:52Z</cp:lastPrinted>
  <dcterms:created xsi:type="dcterms:W3CDTF">2004-07-20T14:26:37Z</dcterms:created>
  <dcterms:modified xsi:type="dcterms:W3CDTF">2017-01-26T08:40:42Z</dcterms:modified>
  <cp:category/>
  <cp:version/>
  <cp:contentType/>
  <cp:contentStatus/>
</cp:coreProperties>
</file>